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fau\Desktop\Webové stránky\"/>
    </mc:Choice>
  </mc:AlternateContent>
  <bookViews>
    <workbookView xWindow="0" yWindow="0" windowWidth="19200" windowHeight="6950"/>
  </bookViews>
  <sheets>
    <sheet name="Půl železňák" sheetId="1" r:id="rId1"/>
    <sheet name="Krátký triatlon" sheetId="2" r:id="rId2"/>
  </sheets>
  <definedNames>
    <definedName name="_xlnm._FilterDatabase" localSheetId="1" hidden="1">'Krátký triatlon'!$A$4:$X$137</definedName>
    <definedName name="_xlnm._FilterDatabase" localSheetId="0" hidden="1">'Půl železňák'!$A$4:$DG$101</definedName>
  </definedNames>
  <calcPr calcId="171027"/>
  <fileRecoveryPr autoRecover="0"/>
</workbook>
</file>

<file path=xl/calcChain.xml><?xml version="1.0" encoding="utf-8"?>
<calcChain xmlns="http://schemas.openxmlformats.org/spreadsheetml/2006/main">
  <c r="G54" i="1" l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92" i="1"/>
  <c r="G93" i="1"/>
  <c r="G94" i="1"/>
  <c r="G95" i="1"/>
  <c r="G96" i="1"/>
  <c r="G100" i="1"/>
  <c r="G101" i="1"/>
  <c r="G50" i="1"/>
  <c r="G51" i="1"/>
  <c r="G52" i="1"/>
  <c r="G5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6" i="1"/>
  <c r="G7" i="1"/>
  <c r="G5" i="1"/>
</calcChain>
</file>

<file path=xl/sharedStrings.xml><?xml version="1.0" encoding="utf-8"?>
<sst xmlns="http://schemas.openxmlformats.org/spreadsheetml/2006/main" count="1130" uniqueCount="827">
  <si>
    <t>Team</t>
  </si>
  <si>
    <t>WAINER</t>
  </si>
  <si>
    <t>Jan</t>
  </si>
  <si>
    <t>Team Louny</t>
  </si>
  <si>
    <t>RYBÁČEK</t>
  </si>
  <si>
    <t>Miroslav</t>
  </si>
  <si>
    <t>Plošiny Rybáček Team</t>
  </si>
  <si>
    <t>PEŠL</t>
  </si>
  <si>
    <t>Josef</t>
  </si>
  <si>
    <t>TT Lokomotiva Beroun</t>
  </si>
  <si>
    <t>KOHL</t>
  </si>
  <si>
    <t>Otakar</t>
  </si>
  <si>
    <t>Ústí nad Labem</t>
  </si>
  <si>
    <t>OPOLECKÝ</t>
  </si>
  <si>
    <t>Martin</t>
  </si>
  <si>
    <t>KOLPEK</t>
  </si>
  <si>
    <t>Václav</t>
  </si>
  <si>
    <t>www.bytzdravy.cz</t>
  </si>
  <si>
    <t>KOMÍNEK</t>
  </si>
  <si>
    <t>Jiří</t>
  </si>
  <si>
    <t>Etriatlon</t>
  </si>
  <si>
    <t>KONÁREK</t>
  </si>
  <si>
    <t>Zdeněk</t>
  </si>
  <si>
    <t>SuTri Prachatice</t>
  </si>
  <si>
    <t>VOTAVA</t>
  </si>
  <si>
    <t>Adam</t>
  </si>
  <si>
    <t>HORNÁK</t>
  </si>
  <si>
    <t>ACES Team K. Vary</t>
  </si>
  <si>
    <t>KLICPERA</t>
  </si>
  <si>
    <t>Petr</t>
  </si>
  <si>
    <t>Neratovice</t>
  </si>
  <si>
    <t>BARTOŇ</t>
  </si>
  <si>
    <t>Vojtěch</t>
  </si>
  <si>
    <t>Veslaři Bohemians</t>
  </si>
  <si>
    <t>TŘÍSKA</t>
  </si>
  <si>
    <t>Jaroslav</t>
  </si>
  <si>
    <t>VSK Humanita Praha</t>
  </si>
  <si>
    <t>VIPLER</t>
  </si>
  <si>
    <t>Pavel</t>
  </si>
  <si>
    <t>Peksport Specialized</t>
  </si>
  <si>
    <t>CHALUPA</t>
  </si>
  <si>
    <t>Dani</t>
  </si>
  <si>
    <t>MILAN</t>
  </si>
  <si>
    <t>Oslík</t>
  </si>
  <si>
    <t>Kanoistika Chomutov</t>
  </si>
  <si>
    <t>KOHEL</t>
  </si>
  <si>
    <t>Šutri Prachatice</t>
  </si>
  <si>
    <t>ŠKODA</t>
  </si>
  <si>
    <t>Milan</t>
  </si>
  <si>
    <t>TJ Haje Triatlon</t>
  </si>
  <si>
    <t>MATĚJOVSKÝ</t>
  </si>
  <si>
    <t>Mariánské Lazne</t>
  </si>
  <si>
    <t>ČUCHAL</t>
  </si>
  <si>
    <t>MMB Třebenice</t>
  </si>
  <si>
    <t>GREPL</t>
  </si>
  <si>
    <t>TK Olymp Olomouc</t>
  </si>
  <si>
    <t>LOHR</t>
  </si>
  <si>
    <t>Prague BEARS racing team</t>
  </si>
  <si>
    <t>HOLEČEK</t>
  </si>
  <si>
    <t>VK Bohemians Praha</t>
  </si>
  <si>
    <t>OBERREITER</t>
  </si>
  <si>
    <t>Polná</t>
  </si>
  <si>
    <t>ČERNÝ</t>
  </si>
  <si>
    <t>Michal</t>
  </si>
  <si>
    <t>Česká republika</t>
  </si>
  <si>
    <t>MOUR</t>
  </si>
  <si>
    <t>Jesenice</t>
  </si>
  <si>
    <t>HRONOVÁ</t>
  </si>
  <si>
    <t>Markéta</t>
  </si>
  <si>
    <t>Czech Tri K. team</t>
  </si>
  <si>
    <t>KORECKÝ</t>
  </si>
  <si>
    <t>Štěpán</t>
  </si>
  <si>
    <t>KYSELA</t>
  </si>
  <si>
    <t>Ondřej</t>
  </si>
  <si>
    <t>Mika training</t>
  </si>
  <si>
    <t>KINDL</t>
  </si>
  <si>
    <t>Marek</t>
  </si>
  <si>
    <t>Beroun</t>
  </si>
  <si>
    <t>STRNAD</t>
  </si>
  <si>
    <t>David</t>
  </si>
  <si>
    <t>TriSK České Budějovice</t>
  </si>
  <si>
    <t>LANGHAMMER</t>
  </si>
  <si>
    <t>Tomáš</t>
  </si>
  <si>
    <t>Krušnoman Triathlon Team Litvínov</t>
  </si>
  <si>
    <t>Daniel</t>
  </si>
  <si>
    <t>Praha</t>
  </si>
  <si>
    <t>VANÍČEK</t>
  </si>
  <si>
    <t>Prague Bears Racing Team</t>
  </si>
  <si>
    <t>HLADÍK</t>
  </si>
  <si>
    <t>ČERVENKA</t>
  </si>
  <si>
    <t>Ctibor</t>
  </si>
  <si>
    <t>Hopman Team</t>
  </si>
  <si>
    <t>JUNKOVÁ</t>
  </si>
  <si>
    <t>Kristýna</t>
  </si>
  <si>
    <t>STUCHL</t>
  </si>
  <si>
    <t>Jindrich</t>
  </si>
  <si>
    <t>Cykloteam Ostrov</t>
  </si>
  <si>
    <t>MICHALK</t>
  </si>
  <si>
    <t>Michael</t>
  </si>
  <si>
    <t>MOG Dresden</t>
  </si>
  <si>
    <t>ALFERI</t>
  </si>
  <si>
    <t>Kadaň</t>
  </si>
  <si>
    <t>HOFREITER</t>
  </si>
  <si>
    <t>Bohdan</t>
  </si>
  <si>
    <t>ACES Team karlovy Vary</t>
  </si>
  <si>
    <t>PEŠKAŘ</t>
  </si>
  <si>
    <t>Brdonoš</t>
  </si>
  <si>
    <t>PEŠKOVÁ</t>
  </si>
  <si>
    <t>Daniela</t>
  </si>
  <si>
    <t>Winterman Team</t>
  </si>
  <si>
    <t>VOPAT</t>
  </si>
  <si>
    <t>Pro-Corde ...</t>
  </si>
  <si>
    <t>RACEK</t>
  </si>
  <si>
    <t>Luboš</t>
  </si>
  <si>
    <t>ACES Team Karlovy Vary</t>
  </si>
  <si>
    <t>ŠIC</t>
  </si>
  <si>
    <t>Libor</t>
  </si>
  <si>
    <t>JAVORNICKÝ</t>
  </si>
  <si>
    <t>DBK Kadaň</t>
  </si>
  <si>
    <t>REITERMAN</t>
  </si>
  <si>
    <t>Leoš</t>
  </si>
  <si>
    <t>Triclub Strojetice</t>
  </si>
  <si>
    <t>VALTR</t>
  </si>
  <si>
    <t>Vladimír</t>
  </si>
  <si>
    <t>Roudnice n/Labem</t>
  </si>
  <si>
    <t>HEJHAL</t>
  </si>
  <si>
    <t>MACHÁČEK</t>
  </si>
  <si>
    <t>JUNGMANN</t>
  </si>
  <si>
    <t>TJ Slavia Karlovy Vary</t>
  </si>
  <si>
    <t>SURŇÁK</t>
  </si>
  <si>
    <t>Peter</t>
  </si>
  <si>
    <t>HISPORT Team</t>
  </si>
  <si>
    <t>GLAUBAUF</t>
  </si>
  <si>
    <t>Aleš</t>
  </si>
  <si>
    <t>- / Kladno</t>
  </si>
  <si>
    <t>NOVÁK</t>
  </si>
  <si>
    <t>Vít</t>
  </si>
  <si>
    <t>Pivo &amp; Párek</t>
  </si>
  <si>
    <t>KREJČÍ</t>
  </si>
  <si>
    <t>Vlastimil</t>
  </si>
  <si>
    <t>LANG</t>
  </si>
  <si>
    <t>ŠAK Chodov / Karlovy Vary</t>
  </si>
  <si>
    <t>ROVENSKÝ</t>
  </si>
  <si>
    <t>VACEK</t>
  </si>
  <si>
    <t>Wuderman</t>
  </si>
  <si>
    <t>CZYŽ</t>
  </si>
  <si>
    <t>pupkof.skrecon.com</t>
  </si>
  <si>
    <t>BALÁK</t>
  </si>
  <si>
    <t>Lukáš</t>
  </si>
  <si>
    <t>Made of Iron</t>
  </si>
  <si>
    <t>FOREJT</t>
  </si>
  <si>
    <t>Marcel</t>
  </si>
  <si>
    <t>Brdonoš Podlesí</t>
  </si>
  <si>
    <t>BARTEK</t>
  </si>
  <si>
    <t>Mazur</t>
  </si>
  <si>
    <t>Walbrzych  Polska</t>
  </si>
  <si>
    <t>HRDINA</t>
  </si>
  <si>
    <t>Jakub</t>
  </si>
  <si>
    <t>Krásno</t>
  </si>
  <si>
    <t>VRTĚL</t>
  </si>
  <si>
    <t>Březí</t>
  </si>
  <si>
    <t>JANTAČ</t>
  </si>
  <si>
    <t>Jirkov</t>
  </si>
  <si>
    <t>DĚDINA</t>
  </si>
  <si>
    <t>MIBCON</t>
  </si>
  <si>
    <t>FUCHS</t>
  </si>
  <si>
    <t>Ondřejov</t>
  </si>
  <si>
    <t>LAUDOVÁ</t>
  </si>
  <si>
    <t>Lenka</t>
  </si>
  <si>
    <t>Plzeň</t>
  </si>
  <si>
    <t>VOBORNÍKOVÁ</t>
  </si>
  <si>
    <t>Pavla</t>
  </si>
  <si>
    <t>ŠEPS</t>
  </si>
  <si>
    <t>Tarahumara Žatec</t>
  </si>
  <si>
    <t>DVOŘÁK</t>
  </si>
  <si>
    <t>SKJ Žatec</t>
  </si>
  <si>
    <t>VASTL</t>
  </si>
  <si>
    <t>Oldrich</t>
  </si>
  <si>
    <t>Pupkani KV</t>
  </si>
  <si>
    <t>BECK</t>
  </si>
  <si>
    <t>běžci chomutov</t>
  </si>
  <si>
    <t>NIKODEM</t>
  </si>
  <si>
    <t>TJ Sokol Karlin</t>
  </si>
  <si>
    <t>DĚKANOVSKÁ</t>
  </si>
  <si>
    <t>Veslaři Bohemians - Kladno</t>
  </si>
  <si>
    <t>HENRICH</t>
  </si>
  <si>
    <t>BARTOŇOVÁ</t>
  </si>
  <si>
    <t>Veronika</t>
  </si>
  <si>
    <t>MAŠÁT</t>
  </si>
  <si>
    <t>Lysá nad Labem</t>
  </si>
  <si>
    <t>HOMOLÁČ</t>
  </si>
  <si>
    <t>Brno</t>
  </si>
  <si>
    <t>CABAL</t>
  </si>
  <si>
    <t>Stanilav</t>
  </si>
  <si>
    <t>TRI Cheb</t>
  </si>
  <si>
    <t>PELC</t>
  </si>
  <si>
    <t>Běžci Chomutov</t>
  </si>
  <si>
    <t>RABA</t>
  </si>
  <si>
    <t>Kristian</t>
  </si>
  <si>
    <t>???</t>
  </si>
  <si>
    <t>ŘENČ</t>
  </si>
  <si>
    <t>SK Vanaman Kladno</t>
  </si>
  <si>
    <t>01:13:30.18</t>
  </si>
  <si>
    <t>OTTENSCHLÄGER</t>
  </si>
  <si>
    <t>Oto</t>
  </si>
  <si>
    <t>Krušnoman Triathlon Team Litvínov, z.ú.</t>
  </si>
  <si>
    <t>01:15:52.72</t>
  </si>
  <si>
    <t>STUDENT</t>
  </si>
  <si>
    <t>Krušnoman TT Litvínov</t>
  </si>
  <si>
    <t>01:16:54.78</t>
  </si>
  <si>
    <t>ZEMAN</t>
  </si>
  <si>
    <t>BEKO Bike &amp; Ski Racing Team</t>
  </si>
  <si>
    <t>01:20:01.02</t>
  </si>
  <si>
    <t>SOMMER</t>
  </si>
  <si>
    <t>SK Slavia Praha</t>
  </si>
  <si>
    <t>01:20:21.22</t>
  </si>
  <si>
    <t>PEŘINKA</t>
  </si>
  <si>
    <t>Filip</t>
  </si>
  <si>
    <t>TTT</t>
  </si>
  <si>
    <t>01:20:35.57</t>
  </si>
  <si>
    <t>TAJČ</t>
  </si>
  <si>
    <t>CK Královice</t>
  </si>
  <si>
    <t>01:21:11.19</t>
  </si>
  <si>
    <t>KROUPA</t>
  </si>
  <si>
    <t>Hi Sport Team</t>
  </si>
  <si>
    <t>01:21:37.89</t>
  </si>
  <si>
    <t>IHNAČINEC</t>
  </si>
  <si>
    <t>01:21:59.72</t>
  </si>
  <si>
    <t>LACINA</t>
  </si>
  <si>
    <t>VKO Louny</t>
  </si>
  <si>
    <t>01:22:55.38</t>
  </si>
  <si>
    <t>ŠEBL</t>
  </si>
  <si>
    <t>Ekonom Praha Outdoor</t>
  </si>
  <si>
    <t>01:23:12.48</t>
  </si>
  <si>
    <t>VOJTĚCHOVSKÝ</t>
  </si>
  <si>
    <t>01:23:32.41</t>
  </si>
  <si>
    <t>VODRÁŽKA</t>
  </si>
  <si>
    <t>Borek</t>
  </si>
  <si>
    <t>01:23:42.87</t>
  </si>
  <si>
    <t>NEVYHOŠTĚNÝ</t>
  </si>
  <si>
    <t>ZPcyklo PROOFY Corratec team</t>
  </si>
  <si>
    <t>01:24:46.17</t>
  </si>
  <si>
    <t>Elab team</t>
  </si>
  <si>
    <t>01:24:50.22</t>
  </si>
  <si>
    <t>URBAN</t>
  </si>
  <si>
    <t>01:25:10.72</t>
  </si>
  <si>
    <t>BANKA</t>
  </si>
  <si>
    <t>Nové Strašecí</t>
  </si>
  <si>
    <t>01:25:35.43</t>
  </si>
  <si>
    <t>01:25:39.69</t>
  </si>
  <si>
    <t>PLUHÁČEK</t>
  </si>
  <si>
    <t>01:27:06.95</t>
  </si>
  <si>
    <t>František</t>
  </si>
  <si>
    <t>TRI SKI Horní Počernice</t>
  </si>
  <si>
    <t>01:28:44.00</t>
  </si>
  <si>
    <t>HÁJEK</t>
  </si>
  <si>
    <t>ELEVEN MERCEDES MITAS</t>
  </si>
  <si>
    <t>01:28:51.73</t>
  </si>
  <si>
    <t>SOLDÁTEK</t>
  </si>
  <si>
    <t>Krušnoman TT Litvínov z.ú.</t>
  </si>
  <si>
    <t>01:29:39.76</t>
  </si>
  <si>
    <t>ŽIŽKA</t>
  </si>
  <si>
    <t>01:29:45.50</t>
  </si>
  <si>
    <t>KOČÍB</t>
  </si>
  <si>
    <t>Krusnoman TT Litvínov</t>
  </si>
  <si>
    <t>01:29:57.15</t>
  </si>
  <si>
    <t>KRÁTKÝ</t>
  </si>
  <si>
    <t>Sweep sport</t>
  </si>
  <si>
    <t>01:31:06.42</t>
  </si>
  <si>
    <t>PUSTINA</t>
  </si>
  <si>
    <t>behejjeseniky.cz</t>
  </si>
  <si>
    <t>01:31:13.62</t>
  </si>
  <si>
    <t>ČERMÁK</t>
  </si>
  <si>
    <t>01:31:22.17</t>
  </si>
  <si>
    <t>HOSNEDL</t>
  </si>
  <si>
    <t>Torpédo Židovice</t>
  </si>
  <si>
    <t>01:31:47.19</t>
  </si>
  <si>
    <t>HOLOMOUCKÝ</t>
  </si>
  <si>
    <t>Triatlon Liberec</t>
  </si>
  <si>
    <t>01:31:58.33</t>
  </si>
  <si>
    <t>HEJTÍKOVÁ</t>
  </si>
  <si>
    <t>Gabriela</t>
  </si>
  <si>
    <t>01:32:11.28</t>
  </si>
  <si>
    <t>KAPOUN</t>
  </si>
  <si>
    <t>Tibor</t>
  </si>
  <si>
    <t>Jazykové centrum LITERA</t>
  </si>
  <si>
    <t>01:32:37.39</t>
  </si>
  <si>
    <t>KRATOCHVÍL</t>
  </si>
  <si>
    <t>Czech Republic</t>
  </si>
  <si>
    <t>01:33:26.97</t>
  </si>
  <si>
    <t>KINDLOVÁ</t>
  </si>
  <si>
    <t>Magdaléna</t>
  </si>
  <si>
    <t>VK Beroun</t>
  </si>
  <si>
    <t>01:34:05.14</t>
  </si>
  <si>
    <t>MILDORF</t>
  </si>
  <si>
    <t>BK Louny</t>
  </si>
  <si>
    <t>01:34:40.67</t>
  </si>
  <si>
    <t>NOVAK</t>
  </si>
  <si>
    <t>LoccosRunnosPaccos</t>
  </si>
  <si>
    <t>01:34:46.12</t>
  </si>
  <si>
    <t>PAAR</t>
  </si>
  <si>
    <t>Báječné ženy v běhu</t>
  </si>
  <si>
    <t>01:35:17.94</t>
  </si>
  <si>
    <t>HUMAJOVÁ</t>
  </si>
  <si>
    <t>Tereza</t>
  </si>
  <si>
    <t>Elab Team</t>
  </si>
  <si>
    <t>01:36:00.25</t>
  </si>
  <si>
    <t>RIEDL</t>
  </si>
  <si>
    <t>Louny</t>
  </si>
  <si>
    <t>01:36:13.83</t>
  </si>
  <si>
    <t>01:36:39.53</t>
  </si>
  <si>
    <t>BULECOVÁ</t>
  </si>
  <si>
    <t>Petra</t>
  </si>
  <si>
    <t>01:36:51.05</t>
  </si>
  <si>
    <t>BĚLÍK</t>
  </si>
  <si>
    <t>Lubomír</t>
  </si>
  <si>
    <t>01:36:51.89</t>
  </si>
  <si>
    <t>BERÁNKOVÁ</t>
  </si>
  <si>
    <t>Libuše</t>
  </si>
  <si>
    <t>Glasman TT Teplice</t>
  </si>
  <si>
    <t>01:37:47.17</t>
  </si>
  <si>
    <t>KRITZBACH</t>
  </si>
  <si>
    <t>01:37:55.48</t>
  </si>
  <si>
    <t>Ak Žatec</t>
  </si>
  <si>
    <t>01:38:20.61</t>
  </si>
  <si>
    <t>HAVLÍČEK</t>
  </si>
  <si>
    <t>ACES Team K.Vary</t>
  </si>
  <si>
    <t>01:39:07.05</t>
  </si>
  <si>
    <t>VOŠAHLÍK</t>
  </si>
  <si>
    <t>Radějovice</t>
  </si>
  <si>
    <t>01:39:10.75</t>
  </si>
  <si>
    <t>KOŘÁN</t>
  </si>
  <si>
    <t>AK Žatec</t>
  </si>
  <si>
    <t>01:39:11.58</t>
  </si>
  <si>
    <t>PILC</t>
  </si>
  <si>
    <t>Robert</t>
  </si>
  <si>
    <t>Tri ski Horní Počernice</t>
  </si>
  <si>
    <t>01:39:42.42</t>
  </si>
  <si>
    <t>UXA</t>
  </si>
  <si>
    <t>Triatlon Loko Beroun</t>
  </si>
  <si>
    <t>01:40:29.09</t>
  </si>
  <si>
    <t>ODL</t>
  </si>
  <si>
    <t>Witte Bike Team</t>
  </si>
  <si>
    <t>01:40:49.76</t>
  </si>
  <si>
    <t>MATĚJIČEK</t>
  </si>
  <si>
    <t>01:40:57.24</t>
  </si>
  <si>
    <t>KOVÁŘ</t>
  </si>
  <si>
    <t>Doubí orchestra</t>
  </si>
  <si>
    <t>01:41:00.25</t>
  </si>
  <si>
    <t>KLAS</t>
  </si>
  <si>
    <t>01:41:39.23</t>
  </si>
  <si>
    <t>KUČERA</t>
  </si>
  <si>
    <t>01:42:36.25</t>
  </si>
  <si>
    <t>SMRŽ</t>
  </si>
  <si>
    <t>Spídy</t>
  </si>
  <si>
    <t>01:42:51.73</t>
  </si>
  <si>
    <t>MELZER</t>
  </si>
  <si>
    <t>Rudolf</t>
  </si>
  <si>
    <t>01:42:53.74</t>
  </si>
  <si>
    <t>POLAN</t>
  </si>
  <si>
    <t>CKKV Praha</t>
  </si>
  <si>
    <t>01:43:11.97</t>
  </si>
  <si>
    <t>KLÍMA</t>
  </si>
  <si>
    <t>Rostislav</t>
  </si>
  <si>
    <t>01:43:45.32</t>
  </si>
  <si>
    <t>KNYTTL</t>
  </si>
  <si>
    <t>Vojtech</t>
  </si>
  <si>
    <t>GoOut.cz</t>
  </si>
  <si>
    <t>01:44:08.93</t>
  </si>
  <si>
    <t>UXOVÁ</t>
  </si>
  <si>
    <t>Anett</t>
  </si>
  <si>
    <t>01:44:48.08</t>
  </si>
  <si>
    <t>STRÁDAL</t>
  </si>
  <si>
    <t>01:44:58.91</t>
  </si>
  <si>
    <t>KONDRAČIN</t>
  </si>
  <si>
    <t>ČT sport</t>
  </si>
  <si>
    <t>01:45:02.62</t>
  </si>
  <si>
    <t>Dobroměřice</t>
  </si>
  <si>
    <t>01:45:15.97</t>
  </si>
  <si>
    <t>MALINA</t>
  </si>
  <si>
    <t>01:45:19.18</t>
  </si>
  <si>
    <t>KOTECKA</t>
  </si>
  <si>
    <t>AK Malešice Running Freaks</t>
  </si>
  <si>
    <t>01:45:40.21</t>
  </si>
  <si>
    <t>JELÍNKOVÁ</t>
  </si>
  <si>
    <t>Martina</t>
  </si>
  <si>
    <t>01:45:42.52</t>
  </si>
  <si>
    <t>RYCHNOVSKÝ</t>
  </si>
  <si>
    <t>SKP Sever Teplice</t>
  </si>
  <si>
    <t>01:46:15.79</t>
  </si>
  <si>
    <t>VÁGNEROVÁ</t>
  </si>
  <si>
    <t>Monika</t>
  </si>
  <si>
    <t>01:46:23.87</t>
  </si>
  <si>
    <t>RENČ</t>
  </si>
  <si>
    <t>ski team Renč Most</t>
  </si>
  <si>
    <t>01:46:32.12</t>
  </si>
  <si>
    <t>BUBLA</t>
  </si>
  <si>
    <t>01:46:52.18</t>
  </si>
  <si>
    <t>HUDEK</t>
  </si>
  <si>
    <t>01:46:59.52</t>
  </si>
  <si>
    <t>ŘIMNÁČ</t>
  </si>
  <si>
    <t>01:47:06.81</t>
  </si>
  <si>
    <t>ŠLAPOVÁ</t>
  </si>
  <si>
    <t>Hana</t>
  </si>
  <si>
    <t>01:47:07.98</t>
  </si>
  <si>
    <t>ROŽÁNKOVA</t>
  </si>
  <si>
    <t>01:47:10.17</t>
  </si>
  <si>
    <t>MIKULOVÁ</t>
  </si>
  <si>
    <t>Renata</t>
  </si>
  <si>
    <t>IRON STARS BEROUN</t>
  </si>
  <si>
    <t>01:47:10.21</t>
  </si>
  <si>
    <t>SCHMIDT</t>
  </si>
  <si>
    <t>01:47:12.14</t>
  </si>
  <si>
    <t>CHVÁTAL</t>
  </si>
  <si>
    <t>Úvaly</t>
  </si>
  <si>
    <t>01:47:29.77</t>
  </si>
  <si>
    <t>REINDL</t>
  </si>
  <si>
    <t>01:47:42.45</t>
  </si>
  <si>
    <t>PROKOP</t>
  </si>
  <si>
    <t>01:48:53.50</t>
  </si>
  <si>
    <t>STIBOR</t>
  </si>
  <si>
    <t>01:48:53.59</t>
  </si>
  <si>
    <t>VITVAR</t>
  </si>
  <si>
    <t>01:48:58.17</t>
  </si>
  <si>
    <t>FOUSOVÁ</t>
  </si>
  <si>
    <t>Eva</t>
  </si>
  <si>
    <t>ACES team K.Vary</t>
  </si>
  <si>
    <t>01:49:46.84</t>
  </si>
  <si>
    <t>DRÁB</t>
  </si>
  <si>
    <t>Nevix</t>
  </si>
  <si>
    <t>01:50:00.80</t>
  </si>
  <si>
    <t>KAMARÁDOVÁ</t>
  </si>
  <si>
    <t>01:50:39.32</t>
  </si>
  <si>
    <t>VRTALOVA</t>
  </si>
  <si>
    <t>Jana</t>
  </si>
  <si>
    <t>01:52:11.21</t>
  </si>
  <si>
    <t>VANEK</t>
  </si>
  <si>
    <t>Zlin</t>
  </si>
  <si>
    <t>01:52:11.57</t>
  </si>
  <si>
    <t>Ústí n.L. 8.D.</t>
  </si>
  <si>
    <t>01:52:51.03</t>
  </si>
  <si>
    <t>LACINOVÁ</t>
  </si>
  <si>
    <t>01:53:24.90</t>
  </si>
  <si>
    <t>ŠUMPÍK</t>
  </si>
  <si>
    <t>Dalibor</t>
  </si>
  <si>
    <t>01:54:45.49</t>
  </si>
  <si>
    <t>POMAHAČ</t>
  </si>
  <si>
    <t>Tomas</t>
  </si>
  <si>
    <t>01:55:10.74</t>
  </si>
  <si>
    <t>HRŮZA</t>
  </si>
  <si>
    <t>Teplice</t>
  </si>
  <si>
    <t>01:55:13.71</t>
  </si>
  <si>
    <t>NĚMEC</t>
  </si>
  <si>
    <t>01:55:16.85</t>
  </si>
  <si>
    <t>SVOBODA</t>
  </si>
  <si>
    <t>01:55:18.80</t>
  </si>
  <si>
    <t>BLAŽEK</t>
  </si>
  <si>
    <t>Bohemia sport Žatec</t>
  </si>
  <si>
    <t>01:55:20.52</t>
  </si>
  <si>
    <t>SVOBODOVÁ</t>
  </si>
  <si>
    <t>Dominika</t>
  </si>
  <si>
    <t>01:56:09.49</t>
  </si>
  <si>
    <t>VOLF</t>
  </si>
  <si>
    <t>01:56:36.81</t>
  </si>
  <si>
    <t>BUREŠ</t>
  </si>
  <si>
    <t>Žatec</t>
  </si>
  <si>
    <t>01:58:48.11</t>
  </si>
  <si>
    <t>01:59:03.26</t>
  </si>
  <si>
    <t>PRASKÁ</t>
  </si>
  <si>
    <t>Vendulka</t>
  </si>
  <si>
    <t>Atletika Litvínov</t>
  </si>
  <si>
    <t>01:59:15.55</t>
  </si>
  <si>
    <t>ŠIMŮNKOVÁ</t>
  </si>
  <si>
    <t>Eliška</t>
  </si>
  <si>
    <t>01:59:23.23</t>
  </si>
  <si>
    <t>TRŽICKÝ</t>
  </si>
  <si>
    <t>Běžci chomutov</t>
  </si>
  <si>
    <t>01:59:59.32</t>
  </si>
  <si>
    <t>POTREBUJEŠ</t>
  </si>
  <si>
    <t>STRG Strupčice</t>
  </si>
  <si>
    <t>02:00:08.52</t>
  </si>
  <si>
    <t>ŠNÁBL</t>
  </si>
  <si>
    <t>02:00:21.91</t>
  </si>
  <si>
    <t>HOLLANOVÁ</t>
  </si>
  <si>
    <t>Prague Bears racing team</t>
  </si>
  <si>
    <t>02:01:25.31</t>
  </si>
  <si>
    <t>PIWOWARSKI</t>
  </si>
  <si>
    <t>SRTG Strupčice</t>
  </si>
  <si>
    <t>02:01:28.36</t>
  </si>
  <si>
    <t>BOROVSKÝ</t>
  </si>
  <si>
    <t>Cobram TEAM PPC</t>
  </si>
  <si>
    <t>02:03:17.67</t>
  </si>
  <si>
    <t>ZÍTKA</t>
  </si>
  <si>
    <t>02:03:17.69</t>
  </si>
  <si>
    <t>ŠLAPÁK</t>
  </si>
  <si>
    <t>Dubí</t>
  </si>
  <si>
    <t>02:04:54.04</t>
  </si>
  <si>
    <t>PRAŽÁK</t>
  </si>
  <si>
    <t>02:09:24.81</t>
  </si>
  <si>
    <t>ŽITNÝ</t>
  </si>
  <si>
    <t>Karel</t>
  </si>
  <si>
    <t>Wunderman</t>
  </si>
  <si>
    <t>02:12:48.72</t>
  </si>
  <si>
    <t>ŘEZNÍČKOVÁ</t>
  </si>
  <si>
    <t>Marcela</t>
  </si>
  <si>
    <t>02:21:26.95</t>
  </si>
  <si>
    <t>SKÁLA</t>
  </si>
  <si>
    <t>SRTG - Olomouc</t>
  </si>
  <si>
    <t>02:26:57.62</t>
  </si>
  <si>
    <t>ŠŤASTNÝ</t>
  </si>
  <si>
    <t>02:29:59.27</t>
  </si>
  <si>
    <t>PODLAŠECKÝ</t>
  </si>
  <si>
    <t>Chožov</t>
  </si>
  <si>
    <t>02:34:30.56</t>
  </si>
  <si>
    <t>HAHN</t>
  </si>
  <si>
    <t>Bezci Chomutov</t>
  </si>
  <si>
    <t>03:12:15.79</t>
  </si>
  <si>
    <t>KAPR</t>
  </si>
  <si>
    <t>NSTC, Sydney</t>
  </si>
  <si>
    <t>Etritlon</t>
  </si>
  <si>
    <t>RUNT</t>
  </si>
  <si>
    <t>Sweepcycling Chomutov</t>
  </si>
  <si>
    <t>FIFKOVÁ</t>
  </si>
  <si>
    <t>Crosstělocvična</t>
  </si>
  <si>
    <t>BROUČEK</t>
  </si>
  <si>
    <t>Kateřina</t>
  </si>
  <si>
    <t>Příjmení</t>
  </si>
  <si>
    <t>Jméno</t>
  </si>
  <si>
    <t>DNF</t>
  </si>
  <si>
    <t>Plavání</t>
  </si>
  <si>
    <t>Běh</t>
  </si>
  <si>
    <t>00:25:17</t>
  </si>
  <si>
    <t>04:15:05</t>
  </si>
  <si>
    <t>00:25:16</t>
  </si>
  <si>
    <t>04:23:17</t>
  </si>
  <si>
    <t>00:28:03</t>
  </si>
  <si>
    <t>04:30:27</t>
  </si>
  <si>
    <t>00:30:48</t>
  </si>
  <si>
    <t>04:38:26</t>
  </si>
  <si>
    <t>00:29:13</t>
  </si>
  <si>
    <t>04:42:01</t>
  </si>
  <si>
    <t>00:31:56</t>
  </si>
  <si>
    <t>04:43:21</t>
  </si>
  <si>
    <t>00:30:52</t>
  </si>
  <si>
    <t>04:48:01</t>
  </si>
  <si>
    <t>00:33:48</t>
  </si>
  <si>
    <t>04:48:13</t>
  </si>
  <si>
    <t>00:32:45</t>
  </si>
  <si>
    <t>04:50:08</t>
  </si>
  <si>
    <t>00:30:07</t>
  </si>
  <si>
    <t>04:52:39</t>
  </si>
  <si>
    <t>04:52:42</t>
  </si>
  <si>
    <t>00:32:00</t>
  </si>
  <si>
    <t>04:53:29</t>
  </si>
  <si>
    <t>00:32:30</t>
  </si>
  <si>
    <t>04:54:05</t>
  </si>
  <si>
    <t>00:33:55</t>
  </si>
  <si>
    <t>04:55:23</t>
  </si>
  <si>
    <t>00:39:30</t>
  </si>
  <si>
    <t>04:58:04</t>
  </si>
  <si>
    <t>00:28:42</t>
  </si>
  <si>
    <t>04:58:55</t>
  </si>
  <si>
    <t>00:27:56</t>
  </si>
  <si>
    <t>04:59:15</t>
  </si>
  <si>
    <t>00:27:59</t>
  </si>
  <si>
    <t>05:00:01</t>
  </si>
  <si>
    <t>00:33:21</t>
  </si>
  <si>
    <t>05:01:06</t>
  </si>
  <si>
    <t>00:33:28</t>
  </si>
  <si>
    <t>05:02:59</t>
  </si>
  <si>
    <t>00:36:17</t>
  </si>
  <si>
    <t>05:04:35</t>
  </si>
  <si>
    <t>00:31:52</t>
  </si>
  <si>
    <t>05:05:03</t>
  </si>
  <si>
    <t>00:35:36</t>
  </si>
  <si>
    <t>05:05:06</t>
  </si>
  <si>
    <t>00:39:17</t>
  </si>
  <si>
    <t>05:06:06</t>
  </si>
  <si>
    <t>00:36:02</t>
  </si>
  <si>
    <t>05:08:12</t>
  </si>
  <si>
    <t>00:39:13</t>
  </si>
  <si>
    <t>05:11:14</t>
  </si>
  <si>
    <t>00:39:33</t>
  </si>
  <si>
    <t>05:12:10</t>
  </si>
  <si>
    <t>00:29:56</t>
  </si>
  <si>
    <t>05:17:53</t>
  </si>
  <si>
    <t>00:31:51</t>
  </si>
  <si>
    <t>05:18:25</t>
  </si>
  <si>
    <t>00:27:54</t>
  </si>
  <si>
    <t>05:19:25</t>
  </si>
  <si>
    <t>00:32:11</t>
  </si>
  <si>
    <t>05:21:11</t>
  </si>
  <si>
    <t>00:36:25</t>
  </si>
  <si>
    <t>05:21:19</t>
  </si>
  <si>
    <t>05:21:46</t>
  </si>
  <si>
    <t>00:31:12</t>
  </si>
  <si>
    <t>05:22:43</t>
  </si>
  <si>
    <t>00:37:47</t>
  </si>
  <si>
    <t>05:23:07</t>
  </si>
  <si>
    <t>00:39:36</t>
  </si>
  <si>
    <t>05:25:28</t>
  </si>
  <si>
    <t>00:38:57</t>
  </si>
  <si>
    <t>05:26:34</t>
  </si>
  <si>
    <t>00:39:27</t>
  </si>
  <si>
    <t>05:27:02</t>
  </si>
  <si>
    <t>00:42:35</t>
  </si>
  <si>
    <t>05:30:42</t>
  </si>
  <si>
    <t>00:38:40</t>
  </si>
  <si>
    <t>05:31:26</t>
  </si>
  <si>
    <t>00:42:41</t>
  </si>
  <si>
    <t>05:32:32</t>
  </si>
  <si>
    <t>00:41:15</t>
  </si>
  <si>
    <t>05:32:37</t>
  </si>
  <si>
    <t>00:33:47</t>
  </si>
  <si>
    <t>05:33:05</t>
  </si>
  <si>
    <t>00:35:42</t>
  </si>
  <si>
    <t>05:33:08</t>
  </si>
  <si>
    <t>00:40:44</t>
  </si>
  <si>
    <t>05:33:32</t>
  </si>
  <si>
    <t>00:40:49</t>
  </si>
  <si>
    <t>05:33:33</t>
  </si>
  <si>
    <t>00:36:20</t>
  </si>
  <si>
    <t>05:33:52</t>
  </si>
  <si>
    <t>00:39:32</t>
  </si>
  <si>
    <t>05:34:06</t>
  </si>
  <si>
    <t>00:41:30</t>
  </si>
  <si>
    <t>05:34:43</t>
  </si>
  <si>
    <t>00:36:13</t>
  </si>
  <si>
    <t>05:35:50</t>
  </si>
  <si>
    <t>00:43:18</t>
  </si>
  <si>
    <t>05:38:34</t>
  </si>
  <si>
    <t>00:39:01</t>
  </si>
  <si>
    <t>05:42:22</t>
  </si>
  <si>
    <t>00:37:34</t>
  </si>
  <si>
    <t>05:42:26</t>
  </si>
  <si>
    <t>00:36:05</t>
  </si>
  <si>
    <t>05:42:45</t>
  </si>
  <si>
    <t>00:39:04</t>
  </si>
  <si>
    <t>05:43:38</t>
  </si>
  <si>
    <t>00:36:40</t>
  </si>
  <si>
    <t>05:45:07</t>
  </si>
  <si>
    <t>00:42:50</t>
  </si>
  <si>
    <t>05:49:09</t>
  </si>
  <si>
    <t>00:33:37</t>
  </si>
  <si>
    <t>05:50:14</t>
  </si>
  <si>
    <t>00:39:05</t>
  </si>
  <si>
    <t>05:50:36</t>
  </si>
  <si>
    <t>00:41:42</t>
  </si>
  <si>
    <t>05:52:32</t>
  </si>
  <si>
    <t>00:28:34</t>
  </si>
  <si>
    <t>05:53:31</t>
  </si>
  <si>
    <t>00:39:31</t>
  </si>
  <si>
    <t>05:54:49</t>
  </si>
  <si>
    <t>00:42:52</t>
  </si>
  <si>
    <t>05:55:24</t>
  </si>
  <si>
    <t>00:56:07</t>
  </si>
  <si>
    <t>05:55:26</t>
  </si>
  <si>
    <t>00:39:34</t>
  </si>
  <si>
    <t>05:56:19</t>
  </si>
  <si>
    <t>00:39:26</t>
  </si>
  <si>
    <t>05:57:37</t>
  </si>
  <si>
    <t>00:49:52</t>
  </si>
  <si>
    <t>05:58:17</t>
  </si>
  <si>
    <t>00:44:29</t>
  </si>
  <si>
    <t>05:59:50</t>
  </si>
  <si>
    <t>00:39:25</t>
  </si>
  <si>
    <t>06:00:10</t>
  </si>
  <si>
    <t>06:00:21</t>
  </si>
  <si>
    <t>00:42:49</t>
  </si>
  <si>
    <t>06:01:03</t>
  </si>
  <si>
    <t>00:44:32</t>
  </si>
  <si>
    <t>06:06:08</t>
  </si>
  <si>
    <t>00:36:35</t>
  </si>
  <si>
    <t>06:07:20</t>
  </si>
  <si>
    <t>00:33:52</t>
  </si>
  <si>
    <t>06:12:05</t>
  </si>
  <si>
    <t>00:32:58</t>
  </si>
  <si>
    <t>06:13:43</t>
  </si>
  <si>
    <t>00:42:00</t>
  </si>
  <si>
    <t>06:14:15</t>
  </si>
  <si>
    <t>00:46:11</t>
  </si>
  <si>
    <t>06:18:48</t>
  </si>
  <si>
    <t>00:33:54</t>
  </si>
  <si>
    <t>06:21:20</t>
  </si>
  <si>
    <t>00:39:54</t>
  </si>
  <si>
    <t>06:23:34</t>
  </si>
  <si>
    <t>00:41:59</t>
  </si>
  <si>
    <t>06:26:26</t>
  </si>
  <si>
    <t>00:42:14</t>
  </si>
  <si>
    <t>06:31:52</t>
  </si>
  <si>
    <t>00:41:57</t>
  </si>
  <si>
    <t>06:32:50</t>
  </si>
  <si>
    <t>00:40:04</t>
  </si>
  <si>
    <t>06:35:50</t>
  </si>
  <si>
    <t>00:36:18</t>
  </si>
  <si>
    <t>06:42:11</t>
  </si>
  <si>
    <t>00:29:45</t>
  </si>
  <si>
    <t/>
  </si>
  <si>
    <t>00:49:53</t>
  </si>
  <si>
    <t>00:08:13</t>
  </si>
  <si>
    <t>00:08:19</t>
  </si>
  <si>
    <t>00:09:26</t>
  </si>
  <si>
    <t>00:09:29</t>
  </si>
  <si>
    <t>00:08:14</t>
  </si>
  <si>
    <t>00:09:18</t>
  </si>
  <si>
    <t>00:09:45</t>
  </si>
  <si>
    <t>00:09:22</t>
  </si>
  <si>
    <t>00:09:39</t>
  </si>
  <si>
    <t>00:09:19</t>
  </si>
  <si>
    <t>00:11:13</t>
  </si>
  <si>
    <t>00:09:35</t>
  </si>
  <si>
    <t>00:09:57</t>
  </si>
  <si>
    <t>00:09:33</t>
  </si>
  <si>
    <t>00:09:56</t>
  </si>
  <si>
    <t>00:08:07</t>
  </si>
  <si>
    <t>00:12:35</t>
  </si>
  <si>
    <t>00:10:07</t>
  </si>
  <si>
    <t>00:11:33</t>
  </si>
  <si>
    <t>00:09:28</t>
  </si>
  <si>
    <t>00:12:03</t>
  </si>
  <si>
    <t>00:09:34</t>
  </si>
  <si>
    <t>00:12:58</t>
  </si>
  <si>
    <t>00:12:37</t>
  </si>
  <si>
    <t>00:14:21</t>
  </si>
  <si>
    <t>00:11:42</t>
  </si>
  <si>
    <t>00:12:52</t>
  </si>
  <si>
    <t>00:10:54</t>
  </si>
  <si>
    <t>00:09:40</t>
  </si>
  <si>
    <t>00:12:48</t>
  </si>
  <si>
    <t>00:12:40</t>
  </si>
  <si>
    <t>00:12:44</t>
  </si>
  <si>
    <t>00:13:42</t>
  </si>
  <si>
    <t>00:13:20</t>
  </si>
  <si>
    <t>00:10:45</t>
  </si>
  <si>
    <t>00:11:58</t>
  </si>
  <si>
    <t>00:13:41</t>
  </si>
  <si>
    <t>00:09:38</t>
  </si>
  <si>
    <t>00:14:10</t>
  </si>
  <si>
    <t>00:10:59</t>
  </si>
  <si>
    <t>00:12:34</t>
  </si>
  <si>
    <t>00:14:51</t>
  </si>
  <si>
    <t>00:14:13</t>
  </si>
  <si>
    <t>00:10:04</t>
  </si>
  <si>
    <t>00:12:53</t>
  </si>
  <si>
    <t>00:16:45</t>
  </si>
  <si>
    <t>00:13:58</t>
  </si>
  <si>
    <t>00:16:57</t>
  </si>
  <si>
    <t>00:09:14</t>
  </si>
  <si>
    <t>00:15:14</t>
  </si>
  <si>
    <t>00:14:48</t>
  </si>
  <si>
    <t>00:14:09</t>
  </si>
  <si>
    <t>00:15:36</t>
  </si>
  <si>
    <t>00:14:07</t>
  </si>
  <si>
    <t>00:11:38</t>
  </si>
  <si>
    <t>00:11:20</t>
  </si>
  <si>
    <t>00:10:49</t>
  </si>
  <si>
    <t>00:14:59</t>
  </si>
  <si>
    <t>00:13:29</t>
  </si>
  <si>
    <t>00:14:38</t>
  </si>
  <si>
    <t>00:14:33</t>
  </si>
  <si>
    <t>00:13:14</t>
  </si>
  <si>
    <t>00:13:13</t>
  </si>
  <si>
    <t>00:12:57</t>
  </si>
  <si>
    <t>00:15:02</t>
  </si>
  <si>
    <t>00:14:12</t>
  </si>
  <si>
    <t>00:14:11</t>
  </si>
  <si>
    <t>00:10:38</t>
  </si>
  <si>
    <t>00:14:49</t>
  </si>
  <si>
    <t>00:12:16</t>
  </si>
  <si>
    <t>00:17:46</t>
  </si>
  <si>
    <t>00:14:46</t>
  </si>
  <si>
    <t>00:12:31</t>
  </si>
  <si>
    <t>00:13:37</t>
  </si>
  <si>
    <t>00:15:09</t>
  </si>
  <si>
    <t>00:17:03</t>
  </si>
  <si>
    <t>00:13:35</t>
  </si>
  <si>
    <t>00:14:55</t>
  </si>
  <si>
    <t>00:14:17</t>
  </si>
  <si>
    <t>00:15:01</t>
  </si>
  <si>
    <t>00:16:23</t>
  </si>
  <si>
    <t>00:13:19</t>
  </si>
  <si>
    <t>00:15:38</t>
  </si>
  <si>
    <t>00:14:47</t>
  </si>
  <si>
    <t>00:14:26</t>
  </si>
  <si>
    <t>00:15:10</t>
  </si>
  <si>
    <t>00:19:11</t>
  </si>
  <si>
    <t>00:18:35</t>
  </si>
  <si>
    <t>00:14:31</t>
  </si>
  <si>
    <t>00:15:06</t>
  </si>
  <si>
    <t>00:15:48</t>
  </si>
  <si>
    <t>00:14:29</t>
  </si>
  <si>
    <t>00:13:02</t>
  </si>
  <si>
    <t>00:14:06</t>
  </si>
  <si>
    <t>00:14:52</t>
  </si>
  <si>
    <t>00:13:52</t>
  </si>
  <si>
    <t>00:18:55</t>
  </si>
  <si>
    <t>00:15:00</t>
  </si>
  <si>
    <t>00:17:18</t>
  </si>
  <si>
    <t>00:15:15</t>
  </si>
  <si>
    <t>00:13:51</t>
  </si>
  <si>
    <t>00:16:24</t>
  </si>
  <si>
    <t>00:17:59</t>
  </si>
  <si>
    <t>00:17:16</t>
  </si>
  <si>
    <t>00:18:05</t>
  </si>
  <si>
    <t>00:15:35</t>
  </si>
  <si>
    <t>00:19:46</t>
  </si>
  <si>
    <t>00:15:47</t>
  </si>
  <si>
    <t>00:14:19</t>
  </si>
  <si>
    <t>00:00:00</t>
  </si>
  <si>
    <t>Pořadí</t>
  </si>
  <si>
    <t>Krátký triatlon (0,6km-30km-5,25km)</t>
  </si>
  <si>
    <t>Kategorie:</t>
  </si>
  <si>
    <t>Dorostenci</t>
  </si>
  <si>
    <t>Muži do 40 let</t>
  </si>
  <si>
    <t>Muži nad 40 let</t>
  </si>
  <si>
    <t>Dorostenky</t>
  </si>
  <si>
    <t>Ženy do 40 let</t>
  </si>
  <si>
    <t>Ženy nad 40 let</t>
  </si>
  <si>
    <t>00:00:00.00</t>
  </si>
  <si>
    <t>Kolo</t>
  </si>
  <si>
    <t>Celkový čas</t>
  </si>
  <si>
    <t>Běh 1</t>
  </si>
  <si>
    <t>Běh 2</t>
  </si>
  <si>
    <t>Běh 3</t>
  </si>
  <si>
    <t>Běh 4</t>
  </si>
  <si>
    <t>1/2 železňák (1,9km-90km-21km)</t>
  </si>
  <si>
    <t>KV Arena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</si>
</sst>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entury Gothic"/>
      <family val="2"/>
      <charset val="238"/>
    </font>
    <font>
      <sz val="1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entury Gothic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indent="1"/>
    </xf>
    <xf numFmtId="46" fontId="0" fillId="0" borderId="0" xfId="0" applyNumberFormat="1" applyFill="1" applyBorder="1" applyAlignment="1">
      <alignment horizontal="left" vertical="center" indent="1"/>
    </xf>
    <xf numFmtId="46" fontId="20" fillId="0" borderId="0" xfId="0" applyNumberFormat="1" applyFont="1" applyFill="1" applyBorder="1" applyAlignment="1">
      <alignment horizontal="left" vertical="center" indent="1"/>
    </xf>
    <xf numFmtId="0" fontId="19" fillId="0" borderId="10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indent="1"/>
    </xf>
    <xf numFmtId="46" fontId="20" fillId="0" borderId="10" xfId="0" applyNumberFormat="1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horizontal="center" vertical="center"/>
    </xf>
    <xf numFmtId="21" fontId="19" fillId="0" borderId="0" xfId="0" applyNumberFormat="1" applyFont="1" applyFill="1" applyBorder="1" applyAlignment="1">
      <alignment horizontal="left" vertical="center" inden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horizontal="left" vertical="center" indent="1"/>
    </xf>
    <xf numFmtId="46" fontId="20" fillId="0" borderId="0" xfId="0" applyNumberFormat="1" applyFont="1" applyFill="1" applyAlignment="1">
      <alignment horizontal="left" vertical="center" indent="1"/>
    </xf>
    <xf numFmtId="46" fontId="23" fillId="0" borderId="0" xfId="0" applyNumberFormat="1" applyFont="1" applyFill="1" applyAlignment="1">
      <alignment horizontal="left" vertical="center" indent="1"/>
    </xf>
    <xf numFmtId="164" fontId="20" fillId="0" borderId="0" xfId="0" applyNumberFormat="1" applyFont="1" applyFill="1" applyAlignment="1">
      <alignment horizontal="left" vertical="center" indent="1"/>
    </xf>
    <xf numFmtId="0" fontId="20" fillId="0" borderId="0" xfId="0" applyNumberFormat="1" applyFont="1" applyFill="1" applyAlignment="1">
      <alignment horizontal="left" vertical="center" indent="1"/>
    </xf>
    <xf numFmtId="0" fontId="23" fillId="0" borderId="0" xfId="0" applyFont="1" applyFill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2" fontId="20" fillId="0" borderId="0" xfId="0" applyNumberFormat="1" applyFont="1" applyFill="1" applyAlignment="1">
      <alignment horizontal="left" vertical="center" indent="1"/>
    </xf>
    <xf numFmtId="0" fontId="19" fillId="0" borderId="0" xfId="0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left" vertical="center" indent="1"/>
    </xf>
    <xf numFmtId="2" fontId="20" fillId="0" borderId="10" xfId="0" applyNumberFormat="1" applyFont="1" applyFill="1" applyBorder="1" applyAlignment="1">
      <alignment horizontal="left" vertical="center" indent="1"/>
    </xf>
    <xf numFmtId="46" fontId="23" fillId="0" borderId="10" xfId="0" applyNumberFormat="1" applyFont="1" applyFill="1" applyBorder="1" applyAlignment="1">
      <alignment horizontal="left" vertical="center" indent="1"/>
    </xf>
    <xf numFmtId="0" fontId="19" fillId="0" borderId="19" xfId="0" applyFont="1" applyFill="1" applyBorder="1" applyAlignment="1">
      <alignment horizontal="left" vertical="center" indent="1"/>
    </xf>
    <xf numFmtId="0" fontId="20" fillId="0" borderId="19" xfId="0" applyFont="1" applyFill="1" applyBorder="1" applyAlignment="1">
      <alignment horizontal="left" vertical="center" indent="1"/>
    </xf>
    <xf numFmtId="2" fontId="20" fillId="0" borderId="19" xfId="0" applyNumberFormat="1" applyFont="1" applyFill="1" applyBorder="1" applyAlignment="1">
      <alignment horizontal="left" vertical="center" indent="1"/>
    </xf>
    <xf numFmtId="46" fontId="20" fillId="0" borderId="19" xfId="0" applyNumberFormat="1" applyFont="1" applyFill="1" applyBorder="1" applyAlignment="1">
      <alignment horizontal="left" vertical="center" indent="1"/>
    </xf>
    <xf numFmtId="46" fontId="23" fillId="0" borderId="19" xfId="0" applyNumberFormat="1" applyFont="1" applyFill="1" applyBorder="1" applyAlignment="1">
      <alignment horizontal="left" vertical="center" indent="1"/>
    </xf>
    <xf numFmtId="0" fontId="20" fillId="34" borderId="17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left" vertical="center" indent="1"/>
    </xf>
    <xf numFmtId="2" fontId="20" fillId="34" borderId="16" xfId="0" applyNumberFormat="1" applyFont="1" applyFill="1" applyBorder="1" applyAlignment="1">
      <alignment horizontal="left" vertical="center" indent="1"/>
    </xf>
    <xf numFmtId="0" fontId="20" fillId="34" borderId="16" xfId="0" applyFont="1" applyFill="1" applyBorder="1" applyAlignment="1">
      <alignment horizontal="left" vertical="center" indent="1"/>
    </xf>
    <xf numFmtId="0" fontId="23" fillId="34" borderId="16" xfId="0" applyFont="1" applyFill="1" applyBorder="1" applyAlignment="1">
      <alignment horizontal="left" vertical="center" indent="1"/>
    </xf>
    <xf numFmtId="0" fontId="19" fillId="34" borderId="18" xfId="0" applyFont="1" applyFill="1" applyBorder="1" applyAlignment="1">
      <alignment horizontal="left" vertical="center" indent="1"/>
    </xf>
    <xf numFmtId="0" fontId="20" fillId="34" borderId="14" xfId="0" applyFont="1" applyFill="1" applyBorder="1" applyAlignment="1">
      <alignment horizontal="center" vertical="center"/>
    </xf>
    <xf numFmtId="2" fontId="20" fillId="34" borderId="0" xfId="0" applyNumberFormat="1" applyFont="1" applyFill="1" applyBorder="1" applyAlignment="1">
      <alignment horizontal="left" vertical="center" indent="1"/>
    </xf>
    <xf numFmtId="0" fontId="20" fillId="34" borderId="0" xfId="0" applyFont="1" applyFill="1" applyBorder="1" applyAlignment="1">
      <alignment horizontal="left" vertical="center" indent="1"/>
    </xf>
    <xf numFmtId="0" fontId="23" fillId="34" borderId="0" xfId="0" applyFont="1" applyFill="1" applyBorder="1" applyAlignment="1">
      <alignment horizontal="left" vertical="center" indent="1"/>
    </xf>
    <xf numFmtId="0" fontId="19" fillId="34" borderId="15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center" vertical="center"/>
    </xf>
    <xf numFmtId="0" fontId="0" fillId="34" borderId="16" xfId="0" applyFill="1" applyBorder="1" applyAlignment="1">
      <alignment horizontal="left" vertical="center" indent="1"/>
    </xf>
    <xf numFmtId="0" fontId="0" fillId="34" borderId="17" xfId="0" applyFill="1" applyBorder="1" applyAlignment="1">
      <alignment horizontal="center" vertical="center"/>
    </xf>
    <xf numFmtId="46" fontId="0" fillId="34" borderId="16" xfId="0" applyNumberFormat="1" applyFill="1" applyBorder="1" applyAlignment="1">
      <alignment horizontal="left" vertical="center" indent="1"/>
    </xf>
    <xf numFmtId="0" fontId="0" fillId="34" borderId="18" xfId="0" applyFill="1" applyBorder="1" applyAlignment="1">
      <alignment horizontal="left" vertical="center" indent="1"/>
    </xf>
    <xf numFmtId="0" fontId="20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left" vertical="center" indent="1"/>
    </xf>
    <xf numFmtId="0" fontId="20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indent="1"/>
    </xf>
    <xf numFmtId="0" fontId="20" fillId="0" borderId="23" xfId="0" applyFont="1" applyFill="1" applyBorder="1" applyAlignment="1">
      <alignment horizontal="left" vertical="center" indent="1"/>
    </xf>
    <xf numFmtId="46" fontId="20" fillId="0" borderId="23" xfId="0" applyNumberFormat="1" applyFont="1" applyFill="1" applyBorder="1" applyAlignment="1">
      <alignment horizontal="left" vertical="center" indent="1"/>
    </xf>
    <xf numFmtId="0" fontId="19" fillId="0" borderId="24" xfId="0" applyFont="1" applyFill="1" applyBorder="1" applyAlignment="1">
      <alignment horizontal="left" vertical="center" indent="1"/>
    </xf>
    <xf numFmtId="0" fontId="20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left" vertical="center" indent="1"/>
    </xf>
    <xf numFmtId="0" fontId="20" fillId="0" borderId="26" xfId="0" applyFont="1" applyFill="1" applyBorder="1" applyAlignment="1">
      <alignment horizontal="left" vertical="center" indent="1"/>
    </xf>
    <xf numFmtId="46" fontId="20" fillId="0" borderId="26" xfId="0" applyNumberFormat="1" applyFont="1" applyFill="1" applyBorder="1" applyAlignment="1">
      <alignment horizontal="left" vertical="center" indent="1"/>
    </xf>
    <xf numFmtId="0" fontId="19" fillId="0" borderId="27" xfId="0" applyFont="1" applyFill="1" applyBorder="1" applyAlignment="1">
      <alignment horizontal="left" vertical="center" indent="1"/>
    </xf>
    <xf numFmtId="0" fontId="19" fillId="0" borderId="28" xfId="0" applyFont="1" applyFill="1" applyBorder="1" applyAlignment="1">
      <alignment horizontal="center" vertical="center"/>
    </xf>
    <xf numFmtId="21" fontId="19" fillId="0" borderId="24" xfId="0" applyNumberFormat="1" applyFont="1" applyFill="1" applyBorder="1" applyAlignment="1">
      <alignment horizontal="left" vertical="center" indent="1"/>
    </xf>
    <xf numFmtId="0" fontId="19" fillId="0" borderId="30" xfId="0" applyFont="1" applyFill="1" applyBorder="1" applyAlignment="1">
      <alignment horizontal="center" vertical="center"/>
    </xf>
    <xf numFmtId="2" fontId="20" fillId="0" borderId="23" xfId="0" applyNumberFormat="1" applyFont="1" applyFill="1" applyBorder="1" applyAlignment="1">
      <alignment horizontal="left" vertical="center" indent="1"/>
    </xf>
    <xf numFmtId="46" fontId="23" fillId="0" borderId="23" xfId="0" applyNumberFormat="1" applyFont="1" applyFill="1" applyBorder="1" applyAlignment="1">
      <alignment horizontal="left" vertical="center" indent="1"/>
    </xf>
    <xf numFmtId="2" fontId="20" fillId="0" borderId="26" xfId="0" applyNumberFormat="1" applyFont="1" applyFill="1" applyBorder="1" applyAlignment="1">
      <alignment horizontal="left" vertical="center" indent="1"/>
    </xf>
    <xf numFmtId="46" fontId="23" fillId="0" borderId="26" xfId="0" applyNumberFormat="1" applyFont="1" applyFill="1" applyBorder="1" applyAlignment="1">
      <alignment horizontal="left" vertical="center" indent="1"/>
    </xf>
    <xf numFmtId="0" fontId="19" fillId="0" borderId="29" xfId="0" applyFont="1" applyFill="1" applyBorder="1" applyAlignment="1">
      <alignment horizontal="center" vertical="center"/>
    </xf>
    <xf numFmtId="2" fontId="19" fillId="0" borderId="29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164" fontId="20" fillId="0" borderId="26" xfId="0" applyNumberFormat="1" applyFont="1" applyFill="1" applyBorder="1" applyAlignment="1">
      <alignment horizontal="left" vertical="center" indent="1"/>
    </xf>
    <xf numFmtId="0" fontId="21" fillId="34" borderId="14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horizontal="left" vertical="center" indent="2"/>
    </xf>
    <xf numFmtId="0" fontId="19" fillId="0" borderId="0" xfId="0" applyFont="1" applyFill="1" applyBorder="1" applyAlignment="1">
      <alignment horizontal="left" vertical="center" indent="2"/>
    </xf>
    <xf numFmtId="0" fontId="21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1" fontId="19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6" fontId="0" fillId="0" borderId="0" xfId="0" applyNumberFormat="1" applyFill="1"/>
    <xf numFmtId="46" fontId="20" fillId="0" borderId="0" xfId="0" applyNumberFormat="1" applyFont="1" applyFill="1" applyAlignment="1">
      <alignment horizontal="center" vertical="center"/>
    </xf>
    <xf numFmtId="46" fontId="20" fillId="0" borderId="31" xfId="0" applyNumberFormat="1" applyFont="1" applyFill="1" applyBorder="1" applyAlignment="1">
      <alignment horizontal="center" vertical="center"/>
    </xf>
    <xf numFmtId="46" fontId="20" fillId="0" borderId="19" xfId="0" applyNumberFormat="1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34" borderId="16" xfId="0" applyFont="1" applyFill="1" applyBorder="1" applyAlignment="1">
      <alignment horizontal="left" vertical="center" indent="1"/>
    </xf>
    <xf numFmtId="0" fontId="25" fillId="33" borderId="11" xfId="0" applyFont="1" applyFill="1" applyBorder="1" applyAlignment="1">
      <alignment horizontal="left" vertical="center" indent="1"/>
    </xf>
    <xf numFmtId="0" fontId="24" fillId="33" borderId="12" xfId="0" applyFont="1" applyFill="1" applyBorder="1" applyAlignment="1">
      <alignment horizontal="left" vertical="center" indent="1"/>
    </xf>
    <xf numFmtId="0" fontId="24" fillId="33" borderId="13" xfId="0" applyFont="1" applyFill="1" applyBorder="1" applyAlignment="1">
      <alignment horizontal="left" vertical="center" indent="1"/>
    </xf>
    <xf numFmtId="0" fontId="20" fillId="0" borderId="0" xfId="0" applyFont="1" applyFill="1" applyAlignment="1">
      <alignment horizontal="center" vertical="center"/>
    </xf>
    <xf numFmtId="0" fontId="21" fillId="34" borderId="0" xfId="0" applyFont="1" applyFill="1" applyBorder="1" applyAlignment="1">
      <alignment horizontal="left" vertical="center" indent="1"/>
    </xf>
    <xf numFmtId="0" fontId="22" fillId="33" borderId="11" xfId="0" applyFont="1" applyFill="1" applyBorder="1" applyAlignment="1">
      <alignment horizontal="left" vertical="center" indent="1"/>
    </xf>
    <xf numFmtId="0" fontId="22" fillId="33" borderId="12" xfId="0" applyFont="1" applyFill="1" applyBorder="1" applyAlignment="1">
      <alignment horizontal="left" vertical="center" indent="1"/>
    </xf>
    <xf numFmtId="0" fontId="22" fillId="33" borderId="13" xfId="0" applyFont="1" applyFill="1" applyBorder="1" applyAlignment="1">
      <alignment horizontal="left" vertical="center" inden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0</xdr:colOff>
      <xdr:row>1</xdr:row>
      <xdr:rowOff>2855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3FFBDB-841B-409E-95A8-C38E9422F8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4877" r="4938" b="43911"/>
        <a:stretch/>
      </xdr:blipFill>
      <xdr:spPr>
        <a:xfrm>
          <a:off x="0" y="1"/>
          <a:ext cx="10320618" cy="3286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0</xdr:colOff>
      <xdr:row>1</xdr:row>
      <xdr:rowOff>4432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B04A49F-E21C-418C-A404-470C74F59C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4877" r="4938" b="43911"/>
        <a:stretch/>
      </xdr:blipFill>
      <xdr:spPr>
        <a:xfrm>
          <a:off x="0" y="1"/>
          <a:ext cx="8583706" cy="2716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5"/>
  <sheetViews>
    <sheetView tabSelected="1" zoomScale="85" zoomScaleNormal="85" workbookViewId="0">
      <selection activeCell="Q1" sqref="Q1"/>
    </sheetView>
  </sheetViews>
  <sheetFormatPr defaultColWidth="8.7265625" defaultRowHeight="20.149999999999999" customHeight="1" x14ac:dyDescent="0.35"/>
  <cols>
    <col min="1" max="1" width="7.54296875" style="16" customWidth="1"/>
    <col min="2" max="2" width="17.54296875" style="18" bestFit="1" customWidth="1"/>
    <col min="3" max="3" width="11.453125" style="18" bestFit="1" customWidth="1"/>
    <col min="4" max="4" width="36.7265625" style="17" bestFit="1" customWidth="1"/>
    <col min="5" max="5" width="12.26953125" style="25" customWidth="1"/>
    <col min="6" max="6" width="11.7265625" style="17" customWidth="1"/>
    <col min="7" max="7" width="10.54296875" style="24" customWidth="1"/>
    <col min="8" max="11" width="8.54296875" style="23" bestFit="1" customWidth="1"/>
    <col min="12" max="12" width="12.54296875" style="18" bestFit="1" customWidth="1"/>
    <col min="13" max="13" width="15.7265625" style="17" bestFit="1" customWidth="1"/>
    <col min="14" max="14" width="13.81640625" style="17" bestFit="1" customWidth="1"/>
    <col min="15" max="15" width="8.1796875" style="17" bestFit="1" customWidth="1"/>
    <col min="16" max="16" width="8.7265625" style="17"/>
    <col min="17" max="17" width="14.1796875" style="17" bestFit="1" customWidth="1"/>
    <col min="18" max="18" width="15.7265625" style="17" bestFit="1" customWidth="1"/>
    <col min="19" max="19" width="13.81640625" style="17" bestFit="1" customWidth="1"/>
    <col min="20" max="20" width="8.1796875" style="17" bestFit="1" customWidth="1"/>
    <col min="21" max="21" width="8.7265625" style="17"/>
    <col min="22" max="22" width="14.1796875" style="17" bestFit="1" customWidth="1"/>
    <col min="23" max="23" width="15.7265625" style="17" bestFit="1" customWidth="1"/>
    <col min="24" max="24" width="13.81640625" style="17" bestFit="1" customWidth="1"/>
    <col min="25" max="28" width="8.7265625" style="17"/>
    <col min="29" max="29" width="13.81640625" style="17" bestFit="1" customWidth="1"/>
    <col min="30" max="30" width="8.1796875" style="17" bestFit="1" customWidth="1"/>
    <col min="31" max="31" width="8.7265625" style="17"/>
    <col min="32" max="32" width="14.1796875" style="17" bestFit="1" customWidth="1"/>
    <col min="33" max="33" width="15.7265625" style="17" bestFit="1" customWidth="1"/>
    <col min="34" max="34" width="13.81640625" style="17" bestFit="1" customWidth="1"/>
    <col min="35" max="35" width="8.1796875" style="17" bestFit="1" customWidth="1"/>
    <col min="36" max="36" width="8.7265625" style="17"/>
    <col min="37" max="37" width="14.1796875" style="17" bestFit="1" customWidth="1"/>
    <col min="38" max="38" width="15.7265625" style="17" bestFit="1" customWidth="1"/>
    <col min="39" max="39" width="13.81640625" style="17" bestFit="1" customWidth="1"/>
    <col min="40" max="16384" width="8.7265625" style="17"/>
  </cols>
  <sheetData>
    <row r="1" spans="1:35" ht="258.75" customHeight="1" x14ac:dyDescent="0.3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35" ht="40" customHeight="1" x14ac:dyDescent="0.35">
      <c r="A2" s="96" t="s">
        <v>825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</row>
    <row r="3" spans="1:35" ht="40" customHeight="1" x14ac:dyDescent="0.35">
      <c r="A3" s="35"/>
      <c r="B3" s="36" t="s">
        <v>811</v>
      </c>
      <c r="C3" s="95" t="s">
        <v>813</v>
      </c>
      <c r="D3" s="95"/>
      <c r="E3" s="37"/>
      <c r="F3" s="38"/>
      <c r="G3" s="38"/>
      <c r="H3" s="39"/>
      <c r="I3" s="39"/>
      <c r="J3" s="39"/>
      <c r="K3" s="39"/>
      <c r="L3" s="40"/>
    </row>
    <row r="4" spans="1:35" s="7" customFormat="1" ht="20.149999999999999" customHeight="1" x14ac:dyDescent="0.35">
      <c r="A4" s="63" t="s">
        <v>809</v>
      </c>
      <c r="B4" s="70" t="s">
        <v>526</v>
      </c>
      <c r="C4" s="70" t="s">
        <v>527</v>
      </c>
      <c r="D4" s="70" t="s">
        <v>0</v>
      </c>
      <c r="E4" s="71" t="s">
        <v>529</v>
      </c>
      <c r="F4" s="70" t="s">
        <v>819</v>
      </c>
      <c r="G4" s="70" t="s">
        <v>530</v>
      </c>
      <c r="H4" s="72" t="s">
        <v>821</v>
      </c>
      <c r="I4" s="72" t="s">
        <v>822</v>
      </c>
      <c r="J4" s="72" t="s">
        <v>823</v>
      </c>
      <c r="K4" s="92" t="s">
        <v>824</v>
      </c>
      <c r="L4" s="93" t="s">
        <v>820</v>
      </c>
    </row>
    <row r="5" spans="1:35" ht="20.149999999999999" customHeight="1" x14ac:dyDescent="0.35">
      <c r="A5" s="58">
        <v>1</v>
      </c>
      <c r="B5" s="59" t="s">
        <v>4</v>
      </c>
      <c r="C5" s="59" t="s">
        <v>5</v>
      </c>
      <c r="D5" s="60" t="s">
        <v>6</v>
      </c>
      <c r="E5" s="73" t="s">
        <v>533</v>
      </c>
      <c r="F5" s="61">
        <v>9.6562499999999996E-2</v>
      </c>
      <c r="G5" s="61">
        <f>SUM(H5:K5)</f>
        <v>6.8726851851851858E-2</v>
      </c>
      <c r="H5" s="69">
        <v>1.5833333333333324E-2</v>
      </c>
      <c r="I5" s="69">
        <v>1.7094907407407434E-2</v>
      </c>
      <c r="J5" s="69">
        <v>1.7604166666666643E-2</v>
      </c>
      <c r="K5" s="69">
        <v>1.8194444444444458E-2</v>
      </c>
      <c r="L5" s="62" t="s">
        <v>534</v>
      </c>
      <c r="AI5" s="21"/>
    </row>
    <row r="6" spans="1:35" ht="20.149999999999999" customHeight="1" x14ac:dyDescent="0.35">
      <c r="A6" s="51">
        <v>2</v>
      </c>
      <c r="B6" s="30" t="s">
        <v>7</v>
      </c>
      <c r="C6" s="30" t="s">
        <v>8</v>
      </c>
      <c r="D6" s="31" t="s">
        <v>9</v>
      </c>
      <c r="E6" s="32" t="s">
        <v>535</v>
      </c>
      <c r="F6" s="33">
        <v>0.10086805555555554</v>
      </c>
      <c r="G6" s="33">
        <f t="shared" ref="G6:G70" si="0">SUM(H6:K6)</f>
        <v>6.7465277777777805E-2</v>
      </c>
      <c r="H6" s="34">
        <v>1.5694444444444455E-2</v>
      </c>
      <c r="I6" s="34">
        <v>1.6597222222222208E-2</v>
      </c>
      <c r="J6" s="34">
        <v>1.7442129629629655E-2</v>
      </c>
      <c r="K6" s="34">
        <v>1.7731481481481487E-2</v>
      </c>
      <c r="L6" s="52" t="s">
        <v>536</v>
      </c>
      <c r="AI6" s="21"/>
    </row>
    <row r="7" spans="1:35" ht="20.149999999999999" customHeight="1" x14ac:dyDescent="0.35">
      <c r="A7" s="51">
        <v>3</v>
      </c>
      <c r="B7" s="30" t="s">
        <v>10</v>
      </c>
      <c r="C7" s="30" t="s">
        <v>11</v>
      </c>
      <c r="D7" s="31" t="s">
        <v>12</v>
      </c>
      <c r="E7" s="32" t="s">
        <v>537</v>
      </c>
      <c r="F7" s="33">
        <v>0.11052083333333333</v>
      </c>
      <c r="G7" s="33">
        <f t="shared" si="0"/>
        <v>6.1446759259259243E-2</v>
      </c>
      <c r="H7" s="34">
        <v>1.5520833333333317E-2</v>
      </c>
      <c r="I7" s="34">
        <v>1.5370370370370368E-2</v>
      </c>
      <c r="J7" s="34">
        <v>1.5462962962962984E-2</v>
      </c>
      <c r="K7" s="34">
        <v>1.5092592592592574E-2</v>
      </c>
      <c r="L7" s="52" t="s">
        <v>538</v>
      </c>
      <c r="AI7" s="21"/>
    </row>
    <row r="8" spans="1:35" ht="20.149999999999999" customHeight="1" x14ac:dyDescent="0.35">
      <c r="A8" s="51">
        <v>4</v>
      </c>
      <c r="B8" s="30" t="s">
        <v>13</v>
      </c>
      <c r="C8" s="30" t="s">
        <v>14</v>
      </c>
      <c r="D8" s="31"/>
      <c r="E8" s="32" t="s">
        <v>539</v>
      </c>
      <c r="F8" s="33">
        <v>0.10274305555555555</v>
      </c>
      <c r="G8" s="33">
        <f t="shared" si="0"/>
        <v>7.281250000000003E-2</v>
      </c>
      <c r="H8" s="34">
        <v>1.6562500000000008E-2</v>
      </c>
      <c r="I8" s="34">
        <v>1.8368055555555568E-2</v>
      </c>
      <c r="J8" s="34">
        <v>1.8738425925925922E-2</v>
      </c>
      <c r="K8" s="34">
        <v>1.9143518518518532E-2</v>
      </c>
      <c r="L8" s="52" t="s">
        <v>540</v>
      </c>
      <c r="AI8" s="21"/>
    </row>
    <row r="9" spans="1:35" ht="20.149999999999999" customHeight="1" x14ac:dyDescent="0.35">
      <c r="A9" s="51">
        <v>5</v>
      </c>
      <c r="B9" s="30" t="s">
        <v>21</v>
      </c>
      <c r="C9" s="30" t="s">
        <v>22</v>
      </c>
      <c r="D9" s="31" t="s">
        <v>23</v>
      </c>
      <c r="E9" s="32" t="s">
        <v>545</v>
      </c>
      <c r="F9" s="33">
        <v>0.10903935185185186</v>
      </c>
      <c r="G9" s="33">
        <f t="shared" si="0"/>
        <v>6.7638888888888915E-2</v>
      </c>
      <c r="H9" s="34">
        <v>1.6412037037037031E-2</v>
      </c>
      <c r="I9" s="34">
        <v>1.6712962962962985E-2</v>
      </c>
      <c r="J9" s="34">
        <v>1.7268518518518489E-2</v>
      </c>
      <c r="K9" s="34">
        <v>1.7245370370370411E-2</v>
      </c>
      <c r="L9" s="52" t="s">
        <v>546</v>
      </c>
      <c r="AI9" s="21"/>
    </row>
    <row r="10" spans="1:35" ht="20.149999999999999" customHeight="1" x14ac:dyDescent="0.35">
      <c r="A10" s="51">
        <v>6</v>
      </c>
      <c r="B10" s="30" t="s">
        <v>24</v>
      </c>
      <c r="C10" s="30" t="s">
        <v>25</v>
      </c>
      <c r="D10" s="31"/>
      <c r="E10" s="32" t="s">
        <v>547</v>
      </c>
      <c r="F10" s="33">
        <v>0.10605324074074074</v>
      </c>
      <c r="G10" s="33">
        <f t="shared" si="0"/>
        <v>7.2685185185185186E-2</v>
      </c>
      <c r="H10" s="34">
        <v>1.6956018518518523E-2</v>
      </c>
      <c r="I10" s="34">
        <v>1.746527777777776E-2</v>
      </c>
      <c r="J10" s="34">
        <v>1.8634259259259267E-2</v>
      </c>
      <c r="K10" s="34">
        <v>1.9629629629629636E-2</v>
      </c>
      <c r="L10" s="52" t="s">
        <v>548</v>
      </c>
      <c r="AI10" s="21"/>
    </row>
    <row r="11" spans="1:35" ht="20.149999999999999" customHeight="1" x14ac:dyDescent="0.35">
      <c r="A11" s="51">
        <v>7</v>
      </c>
      <c r="B11" s="30" t="s">
        <v>31</v>
      </c>
      <c r="C11" s="30" t="s">
        <v>32</v>
      </c>
      <c r="D11" s="31" t="s">
        <v>33</v>
      </c>
      <c r="E11" s="32" t="s">
        <v>552</v>
      </c>
      <c r="F11" s="33">
        <v>0.10659722222222223</v>
      </c>
      <c r="G11" s="33">
        <f t="shared" si="0"/>
        <v>7.4988425925925917E-2</v>
      </c>
      <c r="H11" s="34">
        <v>1.787037037037037E-2</v>
      </c>
      <c r="I11" s="34">
        <v>1.7939814814814797E-2</v>
      </c>
      <c r="J11" s="34">
        <v>1.8807870370370378E-2</v>
      </c>
      <c r="K11" s="34">
        <v>2.0370370370370372E-2</v>
      </c>
      <c r="L11" s="52" t="s">
        <v>553</v>
      </c>
      <c r="AI11" s="21"/>
    </row>
    <row r="12" spans="1:35" ht="20.149999999999999" customHeight="1" x14ac:dyDescent="0.35">
      <c r="A12" s="51">
        <v>8</v>
      </c>
      <c r="B12" s="30" t="s">
        <v>40</v>
      </c>
      <c r="C12" s="30" t="s">
        <v>41</v>
      </c>
      <c r="D12" s="31" t="s">
        <v>33</v>
      </c>
      <c r="E12" s="32" t="s">
        <v>558</v>
      </c>
      <c r="F12" s="33">
        <v>0.10239583333333334</v>
      </c>
      <c r="G12" s="33">
        <f t="shared" si="0"/>
        <v>7.7164351851851859E-2</v>
      </c>
      <c r="H12" s="34">
        <v>1.7187499999999994E-2</v>
      </c>
      <c r="I12" s="34">
        <v>1.950231481481482E-2</v>
      </c>
      <c r="J12" s="34">
        <v>2.1203703703703697E-2</v>
      </c>
      <c r="K12" s="34">
        <v>1.9270833333333348E-2</v>
      </c>
      <c r="L12" s="52" t="s">
        <v>559</v>
      </c>
      <c r="AI12" s="21"/>
    </row>
    <row r="13" spans="1:35" ht="20.149999999999999" customHeight="1" x14ac:dyDescent="0.35">
      <c r="A13" s="51">
        <v>9</v>
      </c>
      <c r="B13" s="30" t="s">
        <v>45</v>
      </c>
      <c r="C13" s="30" t="s">
        <v>29</v>
      </c>
      <c r="D13" s="31" t="s">
        <v>46</v>
      </c>
      <c r="E13" s="32" t="s">
        <v>562</v>
      </c>
      <c r="F13" s="33">
        <v>0.1125462962962963</v>
      </c>
      <c r="G13" s="33">
        <f t="shared" si="0"/>
        <v>7.5868055555555536E-2</v>
      </c>
      <c r="H13" s="34">
        <v>1.7361111111111105E-2</v>
      </c>
      <c r="I13" s="34">
        <v>1.967592592592593E-2</v>
      </c>
      <c r="J13" s="34">
        <v>1.9849537037037013E-2</v>
      </c>
      <c r="K13" s="34">
        <v>1.8981481481481488E-2</v>
      </c>
      <c r="L13" s="52" t="s">
        <v>563</v>
      </c>
      <c r="AI13" s="21"/>
    </row>
    <row r="14" spans="1:35" ht="20.149999999999999" customHeight="1" x14ac:dyDescent="0.35">
      <c r="A14" s="51">
        <v>10</v>
      </c>
      <c r="B14" s="30" t="s">
        <v>47</v>
      </c>
      <c r="C14" s="30" t="s">
        <v>48</v>
      </c>
      <c r="D14" s="31" t="s">
        <v>49</v>
      </c>
      <c r="E14" s="32" t="s">
        <v>564</v>
      </c>
      <c r="F14" s="33">
        <v>0.11270833333333335</v>
      </c>
      <c r="G14" s="33">
        <f t="shared" si="0"/>
        <v>7.620370370370369E-2</v>
      </c>
      <c r="H14" s="34">
        <v>1.775462962962962E-2</v>
      </c>
      <c r="I14" s="34">
        <v>1.8645833333333334E-2</v>
      </c>
      <c r="J14" s="34">
        <v>1.9780092592592613E-2</v>
      </c>
      <c r="K14" s="34">
        <v>2.0023148148148123E-2</v>
      </c>
      <c r="L14" s="52" t="s">
        <v>565</v>
      </c>
      <c r="AI14" s="21"/>
    </row>
    <row r="15" spans="1:35" ht="20.149999999999999" customHeight="1" x14ac:dyDescent="0.35">
      <c r="A15" s="51">
        <v>11</v>
      </c>
      <c r="B15" s="30" t="s">
        <v>50</v>
      </c>
      <c r="C15" s="30" t="s">
        <v>2</v>
      </c>
      <c r="D15" s="31" t="s">
        <v>51</v>
      </c>
      <c r="E15" s="32" t="s">
        <v>566</v>
      </c>
      <c r="F15" s="33">
        <v>0.10579861111111112</v>
      </c>
      <c r="G15" s="33">
        <f t="shared" si="0"/>
        <v>8.0138888888888898E-2</v>
      </c>
      <c r="H15" s="34">
        <v>1.8564814814814812E-2</v>
      </c>
      <c r="I15" s="34">
        <v>2.0196759259259262E-2</v>
      </c>
      <c r="J15" s="34">
        <v>2.1076388888888853E-2</v>
      </c>
      <c r="K15" s="34">
        <v>2.0300925925925972E-2</v>
      </c>
      <c r="L15" s="52" t="s">
        <v>567</v>
      </c>
      <c r="AI15" s="21"/>
    </row>
    <row r="16" spans="1:35" ht="20.149999999999999" customHeight="1" x14ac:dyDescent="0.35">
      <c r="A16" s="51">
        <v>12</v>
      </c>
      <c r="B16" s="30" t="s">
        <v>52</v>
      </c>
      <c r="C16" s="30" t="s">
        <v>29</v>
      </c>
      <c r="D16" s="31" t="s">
        <v>53</v>
      </c>
      <c r="E16" s="32" t="s">
        <v>568</v>
      </c>
      <c r="F16" s="33">
        <v>0.1104513888888889</v>
      </c>
      <c r="G16" s="33">
        <f t="shared" si="0"/>
        <v>7.6712962962962927E-2</v>
      </c>
      <c r="H16" s="34">
        <v>1.778935185185182E-2</v>
      </c>
      <c r="I16" s="34">
        <v>1.8668981481481495E-2</v>
      </c>
      <c r="J16" s="34">
        <v>2.0960648148148159E-2</v>
      </c>
      <c r="K16" s="34">
        <v>1.9293981481481454E-2</v>
      </c>
      <c r="L16" s="52" t="s">
        <v>569</v>
      </c>
      <c r="AI16" s="21"/>
    </row>
    <row r="17" spans="1:35" ht="20.149999999999999" customHeight="1" x14ac:dyDescent="0.35">
      <c r="A17" s="51">
        <v>13</v>
      </c>
      <c r="B17" s="30" t="s">
        <v>54</v>
      </c>
      <c r="C17" s="30" t="s">
        <v>38</v>
      </c>
      <c r="D17" s="31" t="s">
        <v>55</v>
      </c>
      <c r="E17" s="32" t="s">
        <v>570</v>
      </c>
      <c r="F17" s="33">
        <v>0.11464120370370372</v>
      </c>
      <c r="G17" s="33">
        <f t="shared" si="0"/>
        <v>7.1678240740740751E-2</v>
      </c>
      <c r="H17" s="34">
        <v>1.7777777777777753E-2</v>
      </c>
      <c r="I17" s="34">
        <v>1.7951388888888892E-2</v>
      </c>
      <c r="J17" s="34">
        <v>1.8206018518518552E-2</v>
      </c>
      <c r="K17" s="34">
        <v>1.7743055555555554E-2</v>
      </c>
      <c r="L17" s="52" t="s">
        <v>571</v>
      </c>
      <c r="AI17" s="21"/>
    </row>
    <row r="18" spans="1:35" ht="20.149999999999999" customHeight="1" x14ac:dyDescent="0.35">
      <c r="A18" s="51">
        <v>14</v>
      </c>
      <c r="B18" s="30" t="s">
        <v>56</v>
      </c>
      <c r="C18" s="30" t="s">
        <v>29</v>
      </c>
      <c r="D18" s="31" t="s">
        <v>57</v>
      </c>
      <c r="E18" s="32" t="s">
        <v>572</v>
      </c>
      <c r="F18" s="33">
        <v>0.11750000000000001</v>
      </c>
      <c r="G18" s="33">
        <f t="shared" si="0"/>
        <v>7.2210648148148149E-2</v>
      </c>
      <c r="H18" s="34">
        <v>1.6805555555555546E-2</v>
      </c>
      <c r="I18" s="34">
        <v>1.8587962962962973E-2</v>
      </c>
      <c r="J18" s="34">
        <v>1.8819444444444444E-2</v>
      </c>
      <c r="K18" s="34">
        <v>1.7997685185185186E-2</v>
      </c>
      <c r="L18" s="52" t="s">
        <v>573</v>
      </c>
      <c r="AI18" s="21"/>
    </row>
    <row r="19" spans="1:35" ht="20.149999999999999" customHeight="1" x14ac:dyDescent="0.35">
      <c r="A19" s="51">
        <v>15</v>
      </c>
      <c r="B19" s="30" t="s">
        <v>58</v>
      </c>
      <c r="C19" s="30" t="s">
        <v>5</v>
      </c>
      <c r="D19" s="31" t="s">
        <v>59</v>
      </c>
      <c r="E19" s="32" t="s">
        <v>574</v>
      </c>
      <c r="F19" s="33">
        <v>0.1129398148148148</v>
      </c>
      <c r="G19" s="33">
        <f t="shared" si="0"/>
        <v>7.4212962962962981E-2</v>
      </c>
      <c r="H19" s="34">
        <v>1.8969907407407421E-2</v>
      </c>
      <c r="I19" s="34">
        <v>1.8449074074074062E-2</v>
      </c>
      <c r="J19" s="34">
        <v>1.8831018518518539E-2</v>
      </c>
      <c r="K19" s="34">
        <v>1.7962962962962958E-2</v>
      </c>
      <c r="L19" s="52" t="s">
        <v>575</v>
      </c>
      <c r="AI19" s="21"/>
    </row>
    <row r="20" spans="1:35" ht="20.149999999999999" customHeight="1" x14ac:dyDescent="0.35">
      <c r="A20" s="51">
        <v>16</v>
      </c>
      <c r="B20" s="30" t="s">
        <v>60</v>
      </c>
      <c r="C20" s="30" t="s">
        <v>14</v>
      </c>
      <c r="D20" s="31" t="s">
        <v>61</v>
      </c>
      <c r="E20" s="32" t="s">
        <v>576</v>
      </c>
      <c r="F20" s="33">
        <v>0.11674768518518519</v>
      </c>
      <c r="G20" s="33">
        <f t="shared" si="0"/>
        <v>6.8541666666666667E-2</v>
      </c>
      <c r="H20" s="34">
        <v>1.7337962962962972E-2</v>
      </c>
      <c r="I20" s="34">
        <v>1.6331018518518481E-2</v>
      </c>
      <c r="J20" s="34">
        <v>1.7662037037037059E-2</v>
      </c>
      <c r="K20" s="34">
        <v>1.7210648148148155E-2</v>
      </c>
      <c r="L20" s="52" t="s">
        <v>577</v>
      </c>
      <c r="AI20" s="21"/>
    </row>
    <row r="21" spans="1:35" ht="20.149999999999999" customHeight="1" x14ac:dyDescent="0.35">
      <c r="A21" s="51">
        <v>17</v>
      </c>
      <c r="B21" s="30" t="s">
        <v>62</v>
      </c>
      <c r="C21" s="30" t="s">
        <v>63</v>
      </c>
      <c r="D21" s="31" t="s">
        <v>64</v>
      </c>
      <c r="E21" s="32" t="s">
        <v>578</v>
      </c>
      <c r="F21" s="33">
        <v>0.11697916666666668</v>
      </c>
      <c r="G21" s="33">
        <f t="shared" si="0"/>
        <v>7.2025462962962972E-2</v>
      </c>
      <c r="H21" s="34">
        <v>1.664351851851853E-2</v>
      </c>
      <c r="I21" s="34">
        <v>1.7916666666666636E-2</v>
      </c>
      <c r="J21" s="34">
        <v>1.856481481481484E-2</v>
      </c>
      <c r="K21" s="34">
        <v>1.8900462962962966E-2</v>
      </c>
      <c r="L21" s="52" t="s">
        <v>579</v>
      </c>
      <c r="AI21" s="21"/>
    </row>
    <row r="22" spans="1:35" ht="20.149999999999999" customHeight="1" x14ac:dyDescent="0.35">
      <c r="A22" s="51">
        <v>18</v>
      </c>
      <c r="B22" s="30" t="s">
        <v>70</v>
      </c>
      <c r="C22" s="30" t="s">
        <v>71</v>
      </c>
      <c r="D22" s="31"/>
      <c r="E22" s="32" t="s">
        <v>584</v>
      </c>
      <c r="F22" s="33">
        <v>0.1190625</v>
      </c>
      <c r="G22" s="33">
        <f t="shared" si="0"/>
        <v>8.0902777777777796E-2</v>
      </c>
      <c r="H22" s="34">
        <v>1.9745370370370385E-2</v>
      </c>
      <c r="I22" s="34">
        <v>2.0347222222222211E-2</v>
      </c>
      <c r="J22" s="34">
        <v>2.0752314814814793E-2</v>
      </c>
      <c r="K22" s="34">
        <v>2.0057870370370406E-2</v>
      </c>
      <c r="L22" s="52" t="s">
        <v>585</v>
      </c>
      <c r="AI22" s="21"/>
    </row>
    <row r="23" spans="1:35" ht="20.149999999999999" customHeight="1" x14ac:dyDescent="0.35">
      <c r="A23" s="51">
        <v>19</v>
      </c>
      <c r="B23" s="30" t="s">
        <v>72</v>
      </c>
      <c r="C23" s="30" t="s">
        <v>73</v>
      </c>
      <c r="D23" s="31" t="s">
        <v>74</v>
      </c>
      <c r="E23" s="32" t="s">
        <v>586</v>
      </c>
      <c r="F23" s="33">
        <v>0.12041666666666666</v>
      </c>
      <c r="G23" s="33">
        <f t="shared" si="0"/>
        <v>7.8587962962962971E-2</v>
      </c>
      <c r="H23" s="34">
        <v>1.9074074074074077E-2</v>
      </c>
      <c r="I23" s="34">
        <v>1.9398148148148137E-2</v>
      </c>
      <c r="J23" s="34">
        <v>2.0034722222222245E-2</v>
      </c>
      <c r="K23" s="34">
        <v>2.0081018518518512E-2</v>
      </c>
      <c r="L23" s="52" t="s">
        <v>587</v>
      </c>
      <c r="AI23" s="21"/>
    </row>
    <row r="24" spans="1:35" ht="20.149999999999999" customHeight="1" x14ac:dyDescent="0.35">
      <c r="A24" s="51">
        <v>20</v>
      </c>
      <c r="B24" s="30" t="s">
        <v>78</v>
      </c>
      <c r="C24" s="30" t="s">
        <v>79</v>
      </c>
      <c r="D24" s="31" t="s">
        <v>80</v>
      </c>
      <c r="E24" s="32" t="s">
        <v>590</v>
      </c>
      <c r="F24" s="33">
        <v>0.11981481481481483</v>
      </c>
      <c r="G24" s="33">
        <f t="shared" si="0"/>
        <v>8.0879629629629635E-2</v>
      </c>
      <c r="H24" s="34">
        <v>1.685185185185184E-2</v>
      </c>
      <c r="I24" s="34">
        <v>1.833333333333334E-2</v>
      </c>
      <c r="J24" s="34">
        <v>2.1342592592592607E-2</v>
      </c>
      <c r="K24" s="34">
        <v>2.4351851851851847E-2</v>
      </c>
      <c r="L24" s="52" t="s">
        <v>591</v>
      </c>
      <c r="AI24" s="21"/>
    </row>
    <row r="25" spans="1:35" ht="20.149999999999999" customHeight="1" x14ac:dyDescent="0.35">
      <c r="A25" s="51">
        <v>21</v>
      </c>
      <c r="B25" s="30" t="s">
        <v>72</v>
      </c>
      <c r="C25" s="30" t="s">
        <v>84</v>
      </c>
      <c r="D25" s="31" t="s">
        <v>85</v>
      </c>
      <c r="E25" s="32" t="s">
        <v>556</v>
      </c>
      <c r="F25" s="33">
        <v>0.1190277777777778</v>
      </c>
      <c r="G25" s="33">
        <f t="shared" si="0"/>
        <v>8.086805555555554E-2</v>
      </c>
      <c r="H25" s="34">
        <v>2.0069444444444418E-2</v>
      </c>
      <c r="I25" s="34">
        <v>2.0497685185185188E-2</v>
      </c>
      <c r="J25" s="34">
        <v>2.025462962962965E-2</v>
      </c>
      <c r="K25" s="34">
        <v>2.0046296296296284E-2</v>
      </c>
      <c r="L25" s="52" t="s">
        <v>594</v>
      </c>
      <c r="AI25" s="21"/>
    </row>
    <row r="26" spans="1:35" ht="20.149999999999999" customHeight="1" x14ac:dyDescent="0.35">
      <c r="A26" s="51">
        <v>22</v>
      </c>
      <c r="B26" s="30" t="s">
        <v>86</v>
      </c>
      <c r="C26" s="30" t="s">
        <v>25</v>
      </c>
      <c r="D26" s="31" t="s">
        <v>87</v>
      </c>
      <c r="E26" s="32" t="s">
        <v>595</v>
      </c>
      <c r="F26" s="33">
        <v>0.12293981481481481</v>
      </c>
      <c r="G26" s="33">
        <f t="shared" si="0"/>
        <v>7.9502314814814817E-2</v>
      </c>
      <c r="H26" s="34">
        <v>1.9467592592592592E-2</v>
      </c>
      <c r="I26" s="34">
        <v>2.0081018518518512E-2</v>
      </c>
      <c r="J26" s="34">
        <v>1.9780092592592585E-2</v>
      </c>
      <c r="K26" s="34">
        <v>2.0173611111111128E-2</v>
      </c>
      <c r="L26" s="52" t="s">
        <v>596</v>
      </c>
      <c r="AI26" s="21"/>
    </row>
    <row r="27" spans="1:35" ht="20.149999999999999" customHeight="1" x14ac:dyDescent="0.35">
      <c r="A27" s="51">
        <v>23</v>
      </c>
      <c r="B27" s="30" t="s">
        <v>88</v>
      </c>
      <c r="C27" s="30" t="s">
        <v>14</v>
      </c>
      <c r="D27" s="31" t="s">
        <v>33</v>
      </c>
      <c r="E27" s="32" t="s">
        <v>597</v>
      </c>
      <c r="F27" s="33">
        <v>0.10460648148148149</v>
      </c>
      <c r="G27" s="33">
        <f t="shared" si="0"/>
        <v>9.3541666666666634E-2</v>
      </c>
      <c r="H27" s="34">
        <v>2.2812499999999986E-2</v>
      </c>
      <c r="I27" s="34">
        <v>2.2326388888888909E-2</v>
      </c>
      <c r="J27" s="34">
        <v>2.4293981481481458E-2</v>
      </c>
      <c r="K27" s="34">
        <v>2.4108796296296281E-2</v>
      </c>
      <c r="L27" s="52" t="s">
        <v>598</v>
      </c>
      <c r="AI27" s="21"/>
    </row>
    <row r="28" spans="1:35" ht="20.149999999999999" customHeight="1" x14ac:dyDescent="0.35">
      <c r="A28" s="51">
        <v>24</v>
      </c>
      <c r="B28" s="30" t="s">
        <v>100</v>
      </c>
      <c r="C28" s="30" t="s">
        <v>19</v>
      </c>
      <c r="D28" s="31" t="s">
        <v>101</v>
      </c>
      <c r="E28" s="32" t="s">
        <v>607</v>
      </c>
      <c r="F28" s="33">
        <v>0.12306712962962965</v>
      </c>
      <c r="G28" s="33">
        <f t="shared" si="0"/>
        <v>8.0243055555555554E-2</v>
      </c>
      <c r="H28" s="34">
        <v>1.8113425925925908E-2</v>
      </c>
      <c r="I28" s="34">
        <v>1.8634259259259267E-2</v>
      </c>
      <c r="J28" s="34">
        <v>2.2199074074074066E-2</v>
      </c>
      <c r="K28" s="34">
        <v>2.1296296296296313E-2</v>
      </c>
      <c r="L28" s="52" t="s">
        <v>608</v>
      </c>
      <c r="AI28" s="21"/>
    </row>
    <row r="29" spans="1:35" ht="20.149999999999999" customHeight="1" x14ac:dyDescent="0.35">
      <c r="A29" s="51">
        <v>25</v>
      </c>
      <c r="B29" s="30" t="s">
        <v>115</v>
      </c>
      <c r="C29" s="30" t="s">
        <v>116</v>
      </c>
      <c r="D29" s="31" t="s">
        <v>57</v>
      </c>
      <c r="E29" s="32" t="s">
        <v>619</v>
      </c>
      <c r="F29" s="33">
        <v>0.11777777777777779</v>
      </c>
      <c r="G29" s="33">
        <f t="shared" si="0"/>
        <v>8.5509259259259229E-2</v>
      </c>
      <c r="H29" s="34">
        <v>1.9085648148148115E-2</v>
      </c>
      <c r="I29" s="34">
        <v>1.9641203703703702E-2</v>
      </c>
      <c r="J29" s="34">
        <v>2.4571759259259252E-2</v>
      </c>
      <c r="K29" s="34">
        <v>2.221064814814816E-2</v>
      </c>
      <c r="L29" s="52" t="s">
        <v>620</v>
      </c>
      <c r="AI29" s="21"/>
    </row>
    <row r="30" spans="1:35" ht="20.149999999999999" customHeight="1" x14ac:dyDescent="0.35">
      <c r="A30" s="51">
        <v>26</v>
      </c>
      <c r="B30" s="30" t="s">
        <v>129</v>
      </c>
      <c r="C30" s="30" t="s">
        <v>130</v>
      </c>
      <c r="D30" s="31" t="s">
        <v>131</v>
      </c>
      <c r="E30" s="32" t="s">
        <v>633</v>
      </c>
      <c r="F30" s="33">
        <v>0.12402777777777778</v>
      </c>
      <c r="G30" s="33">
        <f t="shared" si="0"/>
        <v>8.7685185185185199E-2</v>
      </c>
      <c r="H30" s="34">
        <v>2.0682870370370393E-2</v>
      </c>
      <c r="I30" s="34">
        <v>2.285879629629628E-2</v>
      </c>
      <c r="J30" s="34">
        <v>2.2731481481481464E-2</v>
      </c>
      <c r="K30" s="34">
        <v>2.1412037037037063E-2</v>
      </c>
      <c r="L30" s="52" t="s">
        <v>634</v>
      </c>
      <c r="AI30" s="21"/>
    </row>
    <row r="31" spans="1:35" ht="20.149999999999999" customHeight="1" x14ac:dyDescent="0.35">
      <c r="A31" s="51">
        <v>27</v>
      </c>
      <c r="B31" s="30" t="s">
        <v>132</v>
      </c>
      <c r="C31" s="30" t="s">
        <v>133</v>
      </c>
      <c r="D31" s="31" t="s">
        <v>134</v>
      </c>
      <c r="E31" s="32" t="s">
        <v>635</v>
      </c>
      <c r="F31" s="33">
        <v>0.11820601851851852</v>
      </c>
      <c r="G31" s="33">
        <f t="shared" si="0"/>
        <v>9.4756944444444463E-2</v>
      </c>
      <c r="H31" s="34">
        <v>2.2268518518518521E-2</v>
      </c>
      <c r="I31" s="34">
        <v>2.5057870370370383E-2</v>
      </c>
      <c r="J31" s="34">
        <v>2.3819444444444421E-2</v>
      </c>
      <c r="K31" s="34">
        <v>2.3611111111111138E-2</v>
      </c>
      <c r="L31" s="52" t="s">
        <v>636</v>
      </c>
      <c r="AI31" s="21"/>
    </row>
    <row r="32" spans="1:35" ht="20.149999999999999" customHeight="1" x14ac:dyDescent="0.35">
      <c r="A32" s="51">
        <v>28</v>
      </c>
      <c r="B32" s="30" t="s">
        <v>138</v>
      </c>
      <c r="C32" s="30" t="s">
        <v>139</v>
      </c>
      <c r="D32" s="31" t="s">
        <v>85</v>
      </c>
      <c r="E32" s="32" t="s">
        <v>639</v>
      </c>
      <c r="F32" s="33">
        <v>0.11689814814814814</v>
      </c>
      <c r="G32" s="33">
        <f t="shared" si="0"/>
        <v>9.730324074074076E-2</v>
      </c>
      <c r="H32" s="34">
        <v>1.9456018518518525E-2</v>
      </c>
      <c r="I32" s="34">
        <v>2.221064814814816E-2</v>
      </c>
      <c r="J32" s="34">
        <v>2.5671296296296275E-2</v>
      </c>
      <c r="K32" s="34">
        <v>2.9965277777777799E-2</v>
      </c>
      <c r="L32" s="52" t="s">
        <v>640</v>
      </c>
      <c r="AI32" s="21"/>
    </row>
    <row r="33" spans="1:35" ht="20.149999999999999" customHeight="1" x14ac:dyDescent="0.35">
      <c r="A33" s="51">
        <v>29</v>
      </c>
      <c r="B33" s="30" t="s">
        <v>142</v>
      </c>
      <c r="C33" s="30" t="s">
        <v>2</v>
      </c>
      <c r="D33" s="31"/>
      <c r="E33" s="32" t="s">
        <v>643</v>
      </c>
      <c r="F33" s="33">
        <v>0.13046296296296298</v>
      </c>
      <c r="G33" s="33">
        <f t="shared" si="0"/>
        <v>8.940972222222221E-2</v>
      </c>
      <c r="H33" s="34">
        <v>2.0740740740740726E-2</v>
      </c>
      <c r="I33" s="34">
        <v>2.2152777777777771E-2</v>
      </c>
      <c r="J33" s="34">
        <v>2.2881944444444441E-2</v>
      </c>
      <c r="K33" s="34">
        <v>2.3634259259259272E-2</v>
      </c>
      <c r="L33" s="52" t="s">
        <v>644</v>
      </c>
      <c r="AI33" s="21"/>
    </row>
    <row r="34" spans="1:35" ht="20.149999999999999" customHeight="1" x14ac:dyDescent="0.35">
      <c r="A34" s="51">
        <v>30</v>
      </c>
      <c r="B34" s="30" t="s">
        <v>143</v>
      </c>
      <c r="C34" s="30" t="s">
        <v>2</v>
      </c>
      <c r="D34" s="31" t="s">
        <v>144</v>
      </c>
      <c r="E34" s="32" t="s">
        <v>645</v>
      </c>
      <c r="F34" s="33">
        <v>0.12935185185185186</v>
      </c>
      <c r="G34" s="33">
        <f t="shared" si="0"/>
        <v>8.6979166666666663E-2</v>
      </c>
      <c r="H34" s="34">
        <v>2.0949074074074092E-2</v>
      </c>
      <c r="I34" s="34">
        <v>2.212962962962961E-2</v>
      </c>
      <c r="J34" s="34">
        <v>2.1863425925925939E-2</v>
      </c>
      <c r="K34" s="34">
        <v>2.2037037037037022E-2</v>
      </c>
      <c r="L34" s="52" t="s">
        <v>646</v>
      </c>
      <c r="AI34" s="21"/>
    </row>
    <row r="35" spans="1:35" ht="20.149999999999999" customHeight="1" x14ac:dyDescent="0.35">
      <c r="A35" s="51">
        <v>31</v>
      </c>
      <c r="B35" s="30" t="s">
        <v>147</v>
      </c>
      <c r="C35" s="30" t="s">
        <v>148</v>
      </c>
      <c r="D35" s="31" t="s">
        <v>149</v>
      </c>
      <c r="E35" s="32" t="s">
        <v>649</v>
      </c>
      <c r="F35" s="33">
        <v>0.12399305555555555</v>
      </c>
      <c r="G35" s="33">
        <f t="shared" si="0"/>
        <v>0.10166666666666668</v>
      </c>
      <c r="H35" s="34">
        <v>2.2743055555555558E-2</v>
      </c>
      <c r="I35" s="34">
        <v>2.5671296296296303E-2</v>
      </c>
      <c r="J35" s="34">
        <v>2.7384259259259247E-2</v>
      </c>
      <c r="K35" s="34">
        <v>2.5868055555555575E-2</v>
      </c>
      <c r="L35" s="52" t="s">
        <v>650</v>
      </c>
      <c r="AI35" s="21"/>
    </row>
    <row r="36" spans="1:35" ht="20.149999999999999" customHeight="1" x14ac:dyDescent="0.35">
      <c r="A36" s="51">
        <v>32</v>
      </c>
      <c r="B36" s="30" t="s">
        <v>153</v>
      </c>
      <c r="C36" s="30" t="s">
        <v>154</v>
      </c>
      <c r="D36" s="31" t="s">
        <v>155</v>
      </c>
      <c r="E36" s="32" t="s">
        <v>653</v>
      </c>
      <c r="F36" s="33">
        <v>0.12342592592592593</v>
      </c>
      <c r="G36" s="33">
        <f t="shared" si="0"/>
        <v>9.3611111111111145E-2</v>
      </c>
      <c r="H36" s="34">
        <v>2.3530092592592589E-2</v>
      </c>
      <c r="I36" s="34">
        <v>2.3206018518518556E-2</v>
      </c>
      <c r="J36" s="34">
        <v>2.5185185185185144E-2</v>
      </c>
      <c r="K36" s="34">
        <v>2.1689814814814856E-2</v>
      </c>
      <c r="L36" s="52" t="s">
        <v>654</v>
      </c>
      <c r="AI36" s="21"/>
    </row>
    <row r="37" spans="1:35" ht="20.149999999999999" customHeight="1" x14ac:dyDescent="0.35">
      <c r="A37" s="51">
        <v>33</v>
      </c>
      <c r="B37" s="30" t="s">
        <v>156</v>
      </c>
      <c r="C37" s="30" t="s">
        <v>157</v>
      </c>
      <c r="D37" s="31" t="s">
        <v>158</v>
      </c>
      <c r="E37" s="32" t="s">
        <v>657</v>
      </c>
      <c r="F37" s="33">
        <v>0.12707175925925923</v>
      </c>
      <c r="G37" s="33">
        <f t="shared" si="0"/>
        <v>9.2893518518518542E-2</v>
      </c>
      <c r="H37" s="34">
        <v>2.2256944444444454E-2</v>
      </c>
      <c r="I37" s="34">
        <v>2.3449074074074067E-2</v>
      </c>
      <c r="J37" s="34">
        <v>2.380787037037041E-2</v>
      </c>
      <c r="K37" s="34">
        <v>2.3379629629629611E-2</v>
      </c>
      <c r="L37" s="52" t="s">
        <v>658</v>
      </c>
      <c r="AI37" s="21"/>
    </row>
    <row r="38" spans="1:35" ht="20.149999999999999" customHeight="1" x14ac:dyDescent="0.35">
      <c r="A38" s="51">
        <v>34</v>
      </c>
      <c r="B38" s="30" t="s">
        <v>159</v>
      </c>
      <c r="C38" s="30" t="s">
        <v>14</v>
      </c>
      <c r="D38" s="31" t="s">
        <v>160</v>
      </c>
      <c r="E38" s="32" t="s">
        <v>659</v>
      </c>
      <c r="F38" s="33">
        <v>0.12711805555555558</v>
      </c>
      <c r="G38" s="33">
        <f t="shared" si="0"/>
        <v>9.3842592592592589E-2</v>
      </c>
      <c r="H38" s="34">
        <v>2.090277777777777E-2</v>
      </c>
      <c r="I38" s="34">
        <v>2.2280092592592587E-2</v>
      </c>
      <c r="J38" s="34">
        <v>2.5787037037037025E-2</v>
      </c>
      <c r="K38" s="34">
        <v>2.4872685185185206E-2</v>
      </c>
      <c r="L38" s="52" t="s">
        <v>660</v>
      </c>
      <c r="AI38" s="21"/>
    </row>
    <row r="39" spans="1:35" ht="20.149999999999999" customHeight="1" x14ac:dyDescent="0.35">
      <c r="A39" s="51">
        <v>35</v>
      </c>
      <c r="B39" s="30" t="s">
        <v>163</v>
      </c>
      <c r="C39" s="30" t="s">
        <v>73</v>
      </c>
      <c r="D39" s="31" t="s">
        <v>164</v>
      </c>
      <c r="E39" s="32" t="s">
        <v>663</v>
      </c>
      <c r="F39" s="33">
        <v>0.11715277777777779</v>
      </c>
      <c r="G39" s="33">
        <f t="shared" si="0"/>
        <v>0.10184027777777777</v>
      </c>
      <c r="H39" s="34">
        <v>2.2372685185185176E-2</v>
      </c>
      <c r="I39" s="34">
        <v>2.6238425925925929E-2</v>
      </c>
      <c r="J39" s="34">
        <v>2.6909722222222238E-2</v>
      </c>
      <c r="K39" s="34">
        <v>2.6319444444444423E-2</v>
      </c>
      <c r="L39" s="52" t="s">
        <v>664</v>
      </c>
      <c r="AI39" s="21"/>
    </row>
    <row r="40" spans="1:35" ht="20.149999999999999" customHeight="1" x14ac:dyDescent="0.35">
      <c r="A40" s="51">
        <v>36</v>
      </c>
      <c r="B40" s="30" t="s">
        <v>165</v>
      </c>
      <c r="C40" s="30" t="s">
        <v>2</v>
      </c>
      <c r="D40" s="31" t="s">
        <v>166</v>
      </c>
      <c r="E40" s="32" t="s">
        <v>665</v>
      </c>
      <c r="F40" s="33">
        <v>0.13173611111111111</v>
      </c>
      <c r="G40" s="33">
        <f t="shared" si="0"/>
        <v>9.1006944444444487E-2</v>
      </c>
      <c r="H40" s="34">
        <v>2.4143518518518536E-2</v>
      </c>
      <c r="I40" s="34">
        <v>2.2766203703703691E-2</v>
      </c>
      <c r="J40" s="34">
        <v>2.250000000000002E-2</v>
      </c>
      <c r="K40" s="34">
        <v>2.159722222222224E-2</v>
      </c>
      <c r="L40" s="52" t="s">
        <v>666</v>
      </c>
      <c r="AI40" s="21"/>
    </row>
    <row r="41" spans="1:35" ht="20.149999999999999" customHeight="1" x14ac:dyDescent="0.35">
      <c r="A41" s="51">
        <v>37</v>
      </c>
      <c r="B41" s="30" t="s">
        <v>172</v>
      </c>
      <c r="C41" s="30" t="s">
        <v>35</v>
      </c>
      <c r="D41" s="31" t="s">
        <v>173</v>
      </c>
      <c r="E41" s="32" t="s">
        <v>670</v>
      </c>
      <c r="F41" s="33">
        <v>0.13721064814814815</v>
      </c>
      <c r="G41" s="33">
        <f t="shared" si="0"/>
        <v>8.6122685185185149E-2</v>
      </c>
      <c r="H41" s="34">
        <v>2.1238425925925897E-2</v>
      </c>
      <c r="I41" s="34">
        <v>2.1226851851851858E-2</v>
      </c>
      <c r="J41" s="34">
        <v>2.2337962962962976E-2</v>
      </c>
      <c r="K41" s="34">
        <v>2.1319444444444419E-2</v>
      </c>
      <c r="L41" s="52" t="s">
        <v>671</v>
      </c>
      <c r="AI41" s="21"/>
    </row>
    <row r="42" spans="1:35" ht="20.149999999999999" customHeight="1" x14ac:dyDescent="0.35">
      <c r="A42" s="51">
        <v>38</v>
      </c>
      <c r="B42" s="30" t="s">
        <v>185</v>
      </c>
      <c r="C42" s="30" t="s">
        <v>29</v>
      </c>
      <c r="D42" s="31" t="s">
        <v>169</v>
      </c>
      <c r="E42" s="32" t="s">
        <v>682</v>
      </c>
      <c r="F42" s="33">
        <v>0.13390046296296299</v>
      </c>
      <c r="G42" s="33">
        <f t="shared" si="0"/>
        <v>0.10737268518518514</v>
      </c>
      <c r="H42" s="34">
        <v>2.6666666666666644E-2</v>
      </c>
      <c r="I42" s="34">
        <v>2.5127314814814811E-2</v>
      </c>
      <c r="J42" s="34">
        <v>2.6747685185185194E-2</v>
      </c>
      <c r="K42" s="34">
        <v>2.8831018518518492E-2</v>
      </c>
      <c r="L42" s="52" t="s">
        <v>683</v>
      </c>
      <c r="AI42" s="21"/>
    </row>
    <row r="43" spans="1:35" ht="20.149999999999999" customHeight="1" x14ac:dyDescent="0.35">
      <c r="A43" s="51">
        <v>39</v>
      </c>
      <c r="B43" s="30" t="s">
        <v>188</v>
      </c>
      <c r="C43" s="30" t="s">
        <v>79</v>
      </c>
      <c r="D43" s="31" t="s">
        <v>189</v>
      </c>
      <c r="E43" s="32" t="s">
        <v>686</v>
      </c>
      <c r="F43" s="33">
        <v>0.12888888888888889</v>
      </c>
      <c r="G43" s="33">
        <f t="shared" si="0"/>
        <v>0.11031249999999995</v>
      </c>
      <c r="H43" s="34">
        <v>2.5659722222222209E-2</v>
      </c>
      <c r="I43" s="34">
        <v>2.7615740740740718E-2</v>
      </c>
      <c r="J43" s="34">
        <v>2.9467592592592629E-2</v>
      </c>
      <c r="K43" s="34">
        <v>2.7569444444444396E-2</v>
      </c>
      <c r="L43" s="52" t="s">
        <v>687</v>
      </c>
      <c r="AI43" s="21"/>
    </row>
    <row r="44" spans="1:35" ht="20.149999999999999" customHeight="1" x14ac:dyDescent="0.35">
      <c r="A44" s="51">
        <v>40</v>
      </c>
      <c r="B44" s="30" t="s">
        <v>190</v>
      </c>
      <c r="C44" s="30" t="s">
        <v>84</v>
      </c>
      <c r="D44" s="31" t="s">
        <v>191</v>
      </c>
      <c r="E44" s="32" t="s">
        <v>688</v>
      </c>
      <c r="F44" s="33">
        <v>0.1252314814814815</v>
      </c>
      <c r="G44" s="33">
        <f t="shared" si="0"/>
        <v>0.11756944444444442</v>
      </c>
      <c r="H44" s="34">
        <v>3.2083333333333353E-2</v>
      </c>
      <c r="I44" s="34">
        <v>2.886574074074072E-2</v>
      </c>
      <c r="J44" s="34">
        <v>2.8449074074074099E-2</v>
      </c>
      <c r="K44" s="34">
        <v>2.817129629629625E-2</v>
      </c>
      <c r="L44" s="52" t="s">
        <v>689</v>
      </c>
      <c r="AI44" s="21"/>
    </row>
    <row r="45" spans="1:35" ht="20.149999999999999" customHeight="1" x14ac:dyDescent="0.35">
      <c r="A45" s="51" t="s">
        <v>528</v>
      </c>
      <c r="B45" s="30" t="s">
        <v>112</v>
      </c>
      <c r="C45" s="30" t="s">
        <v>82</v>
      </c>
      <c r="D45" s="31" t="s">
        <v>519</v>
      </c>
      <c r="E45" s="32" t="s">
        <v>539</v>
      </c>
      <c r="F45" s="33">
        <v>0.10844907407407406</v>
      </c>
      <c r="G45" s="33"/>
      <c r="H45" s="34">
        <v>1.9074074074074077E-2</v>
      </c>
      <c r="I45" s="34"/>
      <c r="J45" s="34"/>
      <c r="K45" s="34"/>
      <c r="L45" s="52" t="s">
        <v>808</v>
      </c>
      <c r="AI45" s="21"/>
    </row>
    <row r="46" spans="1:35" ht="20.149999999999999" customHeight="1" x14ac:dyDescent="0.35">
      <c r="A46" s="53" t="s">
        <v>528</v>
      </c>
      <c r="B46" s="54" t="s">
        <v>524</v>
      </c>
      <c r="C46" s="54" t="s">
        <v>8</v>
      </c>
      <c r="D46" s="55" t="s">
        <v>191</v>
      </c>
      <c r="E46" s="66" t="s">
        <v>697</v>
      </c>
      <c r="F46" s="56"/>
      <c r="G46" s="56"/>
      <c r="H46" s="67"/>
      <c r="I46" s="67"/>
      <c r="J46" s="67"/>
      <c r="K46" s="67"/>
      <c r="L46" s="57" t="s">
        <v>808</v>
      </c>
      <c r="AI46" s="21"/>
    </row>
    <row r="47" spans="1:35" ht="20.149999999999999" customHeight="1" x14ac:dyDescent="0.35">
      <c r="A47" s="46"/>
      <c r="B47" s="11"/>
      <c r="C47" s="11"/>
      <c r="D47" s="12"/>
      <c r="E47" s="28"/>
      <c r="F47" s="13"/>
      <c r="G47" s="13"/>
      <c r="H47" s="29"/>
      <c r="I47" s="29"/>
      <c r="J47" s="29"/>
      <c r="K47" s="29"/>
      <c r="L47" s="11"/>
      <c r="AI47" s="21"/>
    </row>
    <row r="48" spans="1:35" ht="40" customHeight="1" x14ac:dyDescent="0.35">
      <c r="A48" s="41"/>
      <c r="B48" s="6" t="s">
        <v>811</v>
      </c>
      <c r="C48" s="100" t="s">
        <v>814</v>
      </c>
      <c r="D48" s="100"/>
      <c r="E48" s="42"/>
      <c r="F48" s="43"/>
      <c r="G48" s="43"/>
      <c r="H48" s="44"/>
      <c r="I48" s="44"/>
      <c r="J48" s="44"/>
      <c r="K48" s="44"/>
      <c r="L48" s="45"/>
      <c r="AI48" s="21"/>
    </row>
    <row r="49" spans="1:35" ht="20.149999999999999" customHeight="1" x14ac:dyDescent="0.35">
      <c r="A49" s="63" t="s">
        <v>809</v>
      </c>
      <c r="B49" s="70" t="s">
        <v>526</v>
      </c>
      <c r="C49" s="70" t="s">
        <v>527</v>
      </c>
      <c r="D49" s="70" t="s">
        <v>0</v>
      </c>
      <c r="E49" s="71" t="s">
        <v>529</v>
      </c>
      <c r="F49" s="70" t="s">
        <v>819</v>
      </c>
      <c r="G49" s="70" t="s">
        <v>530</v>
      </c>
      <c r="H49" s="72" t="s">
        <v>821</v>
      </c>
      <c r="I49" s="72" t="s">
        <v>822</v>
      </c>
      <c r="J49" s="72" t="s">
        <v>823</v>
      </c>
      <c r="K49" s="72" t="s">
        <v>824</v>
      </c>
      <c r="L49" s="65" t="s">
        <v>820</v>
      </c>
      <c r="AI49" s="21"/>
    </row>
    <row r="50" spans="1:35" ht="20.149999999999999" customHeight="1" x14ac:dyDescent="0.35">
      <c r="A50" s="58">
        <v>1</v>
      </c>
      <c r="B50" s="59" t="s">
        <v>1</v>
      </c>
      <c r="C50" s="59" t="s">
        <v>2</v>
      </c>
      <c r="D50" s="60" t="s">
        <v>3</v>
      </c>
      <c r="E50" s="68" t="s">
        <v>531</v>
      </c>
      <c r="F50" s="61">
        <v>9.644675925925926E-2</v>
      </c>
      <c r="G50" s="61">
        <f t="shared" si="0"/>
        <v>6.3136574074074067E-2</v>
      </c>
      <c r="H50" s="69">
        <v>1.5335648148148126E-2</v>
      </c>
      <c r="I50" s="69">
        <v>1.5370370370370395E-2</v>
      </c>
      <c r="J50" s="69">
        <v>1.5833333333333338E-2</v>
      </c>
      <c r="K50" s="69">
        <v>1.6597222222222208E-2</v>
      </c>
      <c r="L50" s="62" t="s">
        <v>532</v>
      </c>
      <c r="AD50" s="22"/>
      <c r="AI50" s="22"/>
    </row>
    <row r="51" spans="1:35" ht="20.149999999999999" customHeight="1" x14ac:dyDescent="0.35">
      <c r="A51" s="51">
        <v>2</v>
      </c>
      <c r="B51" s="30" t="s">
        <v>15</v>
      </c>
      <c r="C51" s="30" t="s">
        <v>16</v>
      </c>
      <c r="D51" s="31" t="s">
        <v>17</v>
      </c>
      <c r="E51" s="32" t="s">
        <v>541</v>
      </c>
      <c r="F51" s="33">
        <v>0.10592592592592592</v>
      </c>
      <c r="G51" s="33">
        <f t="shared" si="0"/>
        <v>6.8668981481481484E-2</v>
      </c>
      <c r="H51" s="34">
        <v>1.7395833333333333E-2</v>
      </c>
      <c r="I51" s="34">
        <v>1.6585648148148141E-2</v>
      </c>
      <c r="J51" s="34">
        <v>1.7824074074074076E-2</v>
      </c>
      <c r="K51" s="34">
        <v>1.6863425925925934E-2</v>
      </c>
      <c r="L51" s="52" t="s">
        <v>542</v>
      </c>
      <c r="AI51" s="21"/>
    </row>
    <row r="52" spans="1:35" ht="20.149999999999999" customHeight="1" x14ac:dyDescent="0.35">
      <c r="A52" s="51">
        <v>3</v>
      </c>
      <c r="B52" s="30" t="s">
        <v>18</v>
      </c>
      <c r="C52" s="30" t="s">
        <v>19</v>
      </c>
      <c r="D52" s="31" t="s">
        <v>20</v>
      </c>
      <c r="E52" s="32" t="s">
        <v>543</v>
      </c>
      <c r="F52" s="33">
        <v>0.10979166666666666</v>
      </c>
      <c r="G52" s="33">
        <f t="shared" si="0"/>
        <v>6.8784722222222233E-2</v>
      </c>
      <c r="H52" s="34">
        <v>1.6747685185185185E-2</v>
      </c>
      <c r="I52" s="34">
        <v>1.7013888888888884E-2</v>
      </c>
      <c r="J52" s="34">
        <v>1.7638888888888926E-2</v>
      </c>
      <c r="K52" s="34">
        <v>1.7384259259259238E-2</v>
      </c>
      <c r="L52" s="52" t="s">
        <v>544</v>
      </c>
      <c r="AI52" s="21"/>
    </row>
    <row r="53" spans="1:35" ht="20.149999999999999" customHeight="1" x14ac:dyDescent="0.35">
      <c r="A53" s="51">
        <v>4</v>
      </c>
      <c r="B53" s="30" t="s">
        <v>26</v>
      </c>
      <c r="C53" s="30" t="s">
        <v>14</v>
      </c>
      <c r="D53" s="31" t="s">
        <v>27</v>
      </c>
      <c r="E53" s="32" t="s">
        <v>549</v>
      </c>
      <c r="F53" s="33">
        <v>0.11116898148148148</v>
      </c>
      <c r="G53" s="33">
        <f t="shared" si="0"/>
        <v>7.1145833333333325E-2</v>
      </c>
      <c r="H53" s="34">
        <v>1.8541666666666679E-2</v>
      </c>
      <c r="I53" s="34">
        <v>1.7916666666666664E-2</v>
      </c>
      <c r="J53" s="34">
        <v>1.7743055555555554E-2</v>
      </c>
      <c r="K53" s="34">
        <v>1.6944444444444429E-2</v>
      </c>
      <c r="L53" s="52" t="s">
        <v>550</v>
      </c>
      <c r="AI53" s="21"/>
    </row>
    <row r="54" spans="1:35" ht="20.149999999999999" customHeight="1" x14ac:dyDescent="0.35">
      <c r="A54" s="51">
        <v>5</v>
      </c>
      <c r="B54" s="30" t="s">
        <v>28</v>
      </c>
      <c r="C54" s="30" t="s">
        <v>29</v>
      </c>
      <c r="D54" s="31" t="s">
        <v>30</v>
      </c>
      <c r="E54" s="32" t="s">
        <v>543</v>
      </c>
      <c r="F54" s="33">
        <v>0.10533564814814815</v>
      </c>
      <c r="G54" s="33">
        <f t="shared" si="0"/>
        <v>7.6493055555555578E-2</v>
      </c>
      <c r="H54" s="34">
        <v>1.7824074074074076E-2</v>
      </c>
      <c r="I54" s="34">
        <v>1.8194444444444458E-2</v>
      </c>
      <c r="J54" s="34">
        <v>2.0231481481481461E-2</v>
      </c>
      <c r="K54" s="34">
        <v>2.0243055555555584E-2</v>
      </c>
      <c r="L54" s="52" t="s">
        <v>551</v>
      </c>
      <c r="AI54" s="21"/>
    </row>
    <row r="55" spans="1:35" ht="20.149999999999999" customHeight="1" x14ac:dyDescent="0.35">
      <c r="A55" s="51">
        <v>6</v>
      </c>
      <c r="B55" s="30" t="s">
        <v>34</v>
      </c>
      <c r="C55" s="30" t="s">
        <v>35</v>
      </c>
      <c r="D55" s="31" t="s">
        <v>36</v>
      </c>
      <c r="E55" s="32" t="s">
        <v>554</v>
      </c>
      <c r="F55" s="33">
        <v>0.10989583333333333</v>
      </c>
      <c r="G55" s="33">
        <f t="shared" si="0"/>
        <v>7.1759259259259245E-2</v>
      </c>
      <c r="H55" s="34">
        <v>1.7523148148148149E-2</v>
      </c>
      <c r="I55" s="34">
        <v>1.7974537037037053E-2</v>
      </c>
      <c r="J55" s="34">
        <v>1.8148148148148135E-2</v>
      </c>
      <c r="K55" s="34">
        <v>1.8113425925925908E-2</v>
      </c>
      <c r="L55" s="52" t="s">
        <v>555</v>
      </c>
      <c r="AI55" s="21"/>
    </row>
    <row r="56" spans="1:35" ht="20.149999999999999" customHeight="1" x14ac:dyDescent="0.35">
      <c r="A56" s="51">
        <v>7</v>
      </c>
      <c r="B56" s="30" t="s">
        <v>37</v>
      </c>
      <c r="C56" s="30" t="s">
        <v>38</v>
      </c>
      <c r="D56" s="31" t="s">
        <v>39</v>
      </c>
      <c r="E56" s="32" t="s">
        <v>556</v>
      </c>
      <c r="F56" s="33">
        <v>0.11011574074074075</v>
      </c>
      <c r="G56" s="33">
        <f t="shared" si="0"/>
        <v>7.1458333333333318E-2</v>
      </c>
      <c r="H56" s="34">
        <v>1.8101851851851841E-2</v>
      </c>
      <c r="I56" s="34">
        <v>1.7453703703703694E-2</v>
      </c>
      <c r="J56" s="34">
        <v>1.71064814814815E-2</v>
      </c>
      <c r="K56" s="34">
        <v>1.8796296296296283E-2</v>
      </c>
      <c r="L56" s="52" t="s">
        <v>557</v>
      </c>
      <c r="AI56" s="21"/>
    </row>
    <row r="57" spans="1:35" ht="20.149999999999999" customHeight="1" x14ac:dyDescent="0.35">
      <c r="A57" s="51">
        <v>8</v>
      </c>
      <c r="B57" s="30" t="s">
        <v>42</v>
      </c>
      <c r="C57" s="30" t="s">
        <v>43</v>
      </c>
      <c r="D57" s="31" t="s">
        <v>44</v>
      </c>
      <c r="E57" s="32" t="s">
        <v>560</v>
      </c>
      <c r="F57" s="33">
        <v>0.10706018518518517</v>
      </c>
      <c r="G57" s="33">
        <f t="shared" si="0"/>
        <v>8.0590277777777775E-2</v>
      </c>
      <c r="H57" s="34">
        <v>1.8402777777777796E-2</v>
      </c>
      <c r="I57" s="34">
        <v>1.8449074074074062E-2</v>
      </c>
      <c r="J57" s="34">
        <v>2.0856481481481476E-2</v>
      </c>
      <c r="K57" s="34">
        <v>2.2881944444444441E-2</v>
      </c>
      <c r="L57" s="52" t="s">
        <v>561</v>
      </c>
      <c r="AI57" s="21"/>
    </row>
    <row r="58" spans="1:35" ht="20.149999999999999" customHeight="1" x14ac:dyDescent="0.35">
      <c r="A58" s="51">
        <v>9</v>
      </c>
      <c r="B58" s="30" t="s">
        <v>65</v>
      </c>
      <c r="C58" s="30" t="s">
        <v>63</v>
      </c>
      <c r="D58" s="31" t="s">
        <v>66</v>
      </c>
      <c r="E58" s="32" t="s">
        <v>580</v>
      </c>
      <c r="F58" s="33">
        <v>0.11458333333333334</v>
      </c>
      <c r="G58" s="33">
        <f t="shared" si="0"/>
        <v>7.4317129629629608E-2</v>
      </c>
      <c r="H58" s="34">
        <v>1.7372685185185172E-2</v>
      </c>
      <c r="I58" s="34">
        <v>1.8263888888888885E-2</v>
      </c>
      <c r="J58" s="34">
        <v>1.9456018518518525E-2</v>
      </c>
      <c r="K58" s="34">
        <v>1.9224537037037026E-2</v>
      </c>
      <c r="L58" s="52" t="s">
        <v>581</v>
      </c>
      <c r="AI58" s="21"/>
    </row>
    <row r="59" spans="1:35" ht="20.149999999999999" customHeight="1" x14ac:dyDescent="0.35">
      <c r="A59" s="51">
        <v>10</v>
      </c>
      <c r="B59" s="30" t="s">
        <v>75</v>
      </c>
      <c r="C59" s="30" t="s">
        <v>76</v>
      </c>
      <c r="D59" s="31" t="s">
        <v>77</v>
      </c>
      <c r="E59" s="32" t="s">
        <v>588</v>
      </c>
      <c r="F59" s="33">
        <v>0.10700231481481481</v>
      </c>
      <c r="G59" s="33">
        <f t="shared" si="0"/>
        <v>9.5439814814814811E-2</v>
      </c>
      <c r="H59" s="34">
        <v>1.9513888888888886E-2</v>
      </c>
      <c r="I59" s="34">
        <v>2.2951388888888896E-2</v>
      </c>
      <c r="J59" s="34">
        <v>2.6400462962962945E-2</v>
      </c>
      <c r="K59" s="34">
        <v>2.6574074074074083E-2</v>
      </c>
      <c r="L59" s="52" t="s">
        <v>589</v>
      </c>
      <c r="AI59" s="21"/>
    </row>
    <row r="60" spans="1:35" ht="20.149999999999999" customHeight="1" x14ac:dyDescent="0.35">
      <c r="A60" s="51">
        <v>11</v>
      </c>
      <c r="B60" s="30" t="s">
        <v>81</v>
      </c>
      <c r="C60" s="30" t="s">
        <v>82</v>
      </c>
      <c r="D60" s="31" t="s">
        <v>83</v>
      </c>
      <c r="E60" s="32" t="s">
        <v>592</v>
      </c>
      <c r="F60" s="33">
        <v>0.1144212962962963</v>
      </c>
      <c r="G60" s="33">
        <f t="shared" si="0"/>
        <v>8.3425925925925903E-2</v>
      </c>
      <c r="H60" s="34">
        <v>2.0034722222222218E-2</v>
      </c>
      <c r="I60" s="34">
        <v>2.1493055555555529E-2</v>
      </c>
      <c r="J60" s="34">
        <v>2.1168981481481497E-2</v>
      </c>
      <c r="K60" s="34">
        <v>2.072916666666666E-2</v>
      </c>
      <c r="L60" s="52" t="s">
        <v>593</v>
      </c>
      <c r="AI60" s="21"/>
    </row>
    <row r="61" spans="1:35" ht="20.149999999999999" customHeight="1" x14ac:dyDescent="0.35">
      <c r="A61" s="51">
        <v>12</v>
      </c>
      <c r="B61" s="30" t="s">
        <v>89</v>
      </c>
      <c r="C61" s="30" t="s">
        <v>90</v>
      </c>
      <c r="D61" s="31" t="s">
        <v>91</v>
      </c>
      <c r="E61" s="32" t="s">
        <v>599</v>
      </c>
      <c r="F61" s="33">
        <v>0.11145833333333333</v>
      </c>
      <c r="G61" s="33">
        <f t="shared" si="0"/>
        <v>8.7060185185185185E-2</v>
      </c>
      <c r="H61" s="34">
        <v>2.0659722222222232E-2</v>
      </c>
      <c r="I61" s="34">
        <v>2.1504629629629624E-2</v>
      </c>
      <c r="J61" s="34">
        <v>2.2349537037037015E-2</v>
      </c>
      <c r="K61" s="34">
        <v>2.2546296296296314E-2</v>
      </c>
      <c r="L61" s="52" t="s">
        <v>600</v>
      </c>
      <c r="AI61" s="21"/>
    </row>
    <row r="62" spans="1:35" ht="20.149999999999999" customHeight="1" x14ac:dyDescent="0.35">
      <c r="A62" s="51">
        <v>13</v>
      </c>
      <c r="B62" s="30" t="s">
        <v>94</v>
      </c>
      <c r="C62" s="30" t="s">
        <v>95</v>
      </c>
      <c r="D62" s="31" t="s">
        <v>96</v>
      </c>
      <c r="E62" s="32" t="s">
        <v>603</v>
      </c>
      <c r="F62" s="33">
        <v>0.11753472222222222</v>
      </c>
      <c r="G62" s="33">
        <f t="shared" si="0"/>
        <v>8.217592592592593E-2</v>
      </c>
      <c r="H62" s="34">
        <v>1.8321759259259246E-2</v>
      </c>
      <c r="I62" s="34">
        <v>1.979166666666668E-2</v>
      </c>
      <c r="J62" s="34">
        <v>2.1574074074074079E-2</v>
      </c>
      <c r="K62" s="34">
        <v>2.2488425925925926E-2</v>
      </c>
      <c r="L62" s="52" t="s">
        <v>604</v>
      </c>
      <c r="AI62" s="21"/>
    </row>
    <row r="63" spans="1:35" ht="20.149999999999999" customHeight="1" x14ac:dyDescent="0.35">
      <c r="A63" s="51">
        <v>14</v>
      </c>
      <c r="B63" s="30" t="s">
        <v>97</v>
      </c>
      <c r="C63" s="30" t="s">
        <v>98</v>
      </c>
      <c r="D63" s="31" t="s">
        <v>99</v>
      </c>
      <c r="E63" s="32" t="s">
        <v>605</v>
      </c>
      <c r="F63" s="33">
        <v>0.11797453703703706</v>
      </c>
      <c r="G63" s="33">
        <f t="shared" si="0"/>
        <v>8.2106481481481475E-2</v>
      </c>
      <c r="H63" s="34">
        <v>1.9293981481481454E-2</v>
      </c>
      <c r="I63" s="34">
        <v>2.19560185185185E-2</v>
      </c>
      <c r="J63" s="34">
        <v>2.0497685185185216E-2</v>
      </c>
      <c r="K63" s="34">
        <v>2.0358796296296305E-2</v>
      </c>
      <c r="L63" s="52" t="s">
        <v>606</v>
      </c>
      <c r="AI63" s="21"/>
    </row>
    <row r="64" spans="1:35" ht="20.149999999999999" customHeight="1" x14ac:dyDescent="0.35">
      <c r="A64" s="51">
        <v>15</v>
      </c>
      <c r="B64" s="30" t="s">
        <v>102</v>
      </c>
      <c r="C64" s="30" t="s">
        <v>103</v>
      </c>
      <c r="D64" s="31" t="s">
        <v>104</v>
      </c>
      <c r="E64" s="32" t="s">
        <v>609</v>
      </c>
      <c r="F64" s="33">
        <v>0.12277777777777778</v>
      </c>
      <c r="G64" s="33">
        <f t="shared" si="0"/>
        <v>7.8506944444444421E-2</v>
      </c>
      <c r="H64" s="34">
        <v>1.9201388888888893E-2</v>
      </c>
      <c r="I64" s="34">
        <v>2.057870370370371E-2</v>
      </c>
      <c r="J64" s="34">
        <v>1.9722222222222224E-2</v>
      </c>
      <c r="K64" s="34">
        <v>1.9004629629629594E-2</v>
      </c>
      <c r="L64" s="52" t="s">
        <v>610</v>
      </c>
      <c r="AI64" s="21"/>
    </row>
    <row r="65" spans="1:35" ht="20.149999999999999" customHeight="1" x14ac:dyDescent="0.35">
      <c r="A65" s="51">
        <v>16</v>
      </c>
      <c r="B65" s="30" t="s">
        <v>105</v>
      </c>
      <c r="C65" s="30" t="s">
        <v>29</v>
      </c>
      <c r="D65" s="31" t="s">
        <v>106</v>
      </c>
      <c r="E65" s="32" t="s">
        <v>611</v>
      </c>
      <c r="F65" s="33">
        <v>0.11197916666666667</v>
      </c>
      <c r="G65" s="33">
        <f t="shared" si="0"/>
        <v>9.0358796296296284E-2</v>
      </c>
      <c r="H65" s="34">
        <v>2.0891203703703703E-2</v>
      </c>
      <c r="I65" s="34">
        <v>2.1898148148148139E-2</v>
      </c>
      <c r="J65" s="34">
        <v>2.4618055555555546E-2</v>
      </c>
      <c r="K65" s="34">
        <v>2.2951388888888896E-2</v>
      </c>
      <c r="L65" s="52" t="s">
        <v>612</v>
      </c>
      <c r="AI65" s="21"/>
    </row>
    <row r="66" spans="1:35" ht="20.149999999999999" customHeight="1" x14ac:dyDescent="0.35">
      <c r="A66" s="51">
        <v>17</v>
      </c>
      <c r="B66" s="30" t="s">
        <v>110</v>
      </c>
      <c r="C66" s="30" t="s">
        <v>48</v>
      </c>
      <c r="D66" s="31" t="s">
        <v>111</v>
      </c>
      <c r="E66" s="32" t="s">
        <v>615</v>
      </c>
      <c r="F66" s="33">
        <v>0.1231134259259259</v>
      </c>
      <c r="G66" s="33">
        <f t="shared" si="0"/>
        <v>8.3437500000000026E-2</v>
      </c>
      <c r="H66" s="34">
        <v>2.0625000000000004E-2</v>
      </c>
      <c r="I66" s="34">
        <v>2.2048611111111116E-2</v>
      </c>
      <c r="J66" s="34">
        <v>2.0983796296296292E-2</v>
      </c>
      <c r="K66" s="34">
        <v>1.9780092592592613E-2</v>
      </c>
      <c r="L66" s="52" t="s">
        <v>616</v>
      </c>
      <c r="AI66" s="21"/>
    </row>
    <row r="67" spans="1:35" ht="20.149999999999999" customHeight="1" x14ac:dyDescent="0.35">
      <c r="A67" s="51">
        <v>18</v>
      </c>
      <c r="B67" s="30" t="s">
        <v>112</v>
      </c>
      <c r="C67" s="30" t="s">
        <v>113</v>
      </c>
      <c r="D67" s="31" t="s">
        <v>114</v>
      </c>
      <c r="E67" s="32" t="s">
        <v>617</v>
      </c>
      <c r="F67" s="33">
        <v>0.12077546296296297</v>
      </c>
      <c r="G67" s="33">
        <f t="shared" si="0"/>
        <v>8.2557870370370379E-2</v>
      </c>
      <c r="H67" s="34">
        <v>2.0509259259259255E-2</v>
      </c>
      <c r="I67" s="34">
        <v>2.049768518518516E-2</v>
      </c>
      <c r="J67" s="34">
        <v>2.04050925925926E-2</v>
      </c>
      <c r="K67" s="34">
        <v>2.1145833333333364E-2</v>
      </c>
      <c r="L67" s="52" t="s">
        <v>618</v>
      </c>
      <c r="AI67" s="21"/>
    </row>
    <row r="68" spans="1:35" ht="20.149999999999999" customHeight="1" x14ac:dyDescent="0.35">
      <c r="A68" s="51">
        <v>19</v>
      </c>
      <c r="B68" s="30" t="s">
        <v>117</v>
      </c>
      <c r="C68" s="30" t="s">
        <v>82</v>
      </c>
      <c r="D68" s="31" t="s">
        <v>118</v>
      </c>
      <c r="E68" s="32" t="s">
        <v>621</v>
      </c>
      <c r="F68" s="33">
        <v>0.11795138888888888</v>
      </c>
      <c r="G68" s="33">
        <f t="shared" si="0"/>
        <v>8.8668981481481501E-2</v>
      </c>
      <c r="H68" s="34">
        <v>2.0208333333333356E-2</v>
      </c>
      <c r="I68" s="34">
        <v>1.9872685185185174E-2</v>
      </c>
      <c r="J68" s="34">
        <v>2.361111111111111E-2</v>
      </c>
      <c r="K68" s="34">
        <v>2.4976851851851861E-2</v>
      </c>
      <c r="L68" s="52" t="s">
        <v>622</v>
      </c>
      <c r="AI68" s="21"/>
    </row>
    <row r="69" spans="1:35" ht="20.149999999999999" customHeight="1" x14ac:dyDescent="0.35">
      <c r="A69" s="51">
        <v>20</v>
      </c>
      <c r="B69" s="30" t="s">
        <v>119</v>
      </c>
      <c r="C69" s="30" t="s">
        <v>120</v>
      </c>
      <c r="D69" s="31" t="s">
        <v>121</v>
      </c>
      <c r="E69" s="32" t="s">
        <v>623</v>
      </c>
      <c r="F69" s="33">
        <v>0.11614583333333334</v>
      </c>
      <c r="G69" s="33">
        <f t="shared" si="0"/>
        <v>8.8414351851851841E-2</v>
      </c>
      <c r="H69" s="34">
        <v>2.0590277777777777E-2</v>
      </c>
      <c r="I69" s="34">
        <v>2.2002314814814822E-2</v>
      </c>
      <c r="J69" s="34">
        <v>2.2986111111111096E-2</v>
      </c>
      <c r="K69" s="34">
        <v>2.2835648148148147E-2</v>
      </c>
      <c r="L69" s="52" t="s">
        <v>624</v>
      </c>
      <c r="AI69" s="21"/>
    </row>
    <row r="70" spans="1:35" ht="20.149999999999999" customHeight="1" x14ac:dyDescent="0.35">
      <c r="A70" s="51">
        <v>21</v>
      </c>
      <c r="B70" s="30" t="s">
        <v>122</v>
      </c>
      <c r="C70" s="30" t="s">
        <v>123</v>
      </c>
      <c r="D70" s="31" t="s">
        <v>124</v>
      </c>
      <c r="E70" s="32" t="s">
        <v>625</v>
      </c>
      <c r="F70" s="33">
        <v>0.12447916666666668</v>
      </c>
      <c r="G70" s="33">
        <f t="shared" si="0"/>
        <v>7.9143518518518502E-2</v>
      </c>
      <c r="H70" s="34">
        <v>2.1215277777777763E-2</v>
      </c>
      <c r="I70" s="34">
        <v>1.9456018518518525E-2</v>
      </c>
      <c r="J70" s="34">
        <v>1.9733796296296291E-2</v>
      </c>
      <c r="K70" s="34">
        <v>1.8738425925925922E-2</v>
      </c>
      <c r="L70" s="52" t="s">
        <v>626</v>
      </c>
      <c r="AI70" s="21"/>
    </row>
    <row r="71" spans="1:35" ht="20.149999999999999" customHeight="1" x14ac:dyDescent="0.35">
      <c r="A71" s="51">
        <v>22</v>
      </c>
      <c r="B71" s="30" t="s">
        <v>125</v>
      </c>
      <c r="C71" s="30" t="s">
        <v>76</v>
      </c>
      <c r="D71" s="31"/>
      <c r="E71" s="32" t="s">
        <v>627</v>
      </c>
      <c r="F71" s="33">
        <v>0.1125462962962963</v>
      </c>
      <c r="G71" s="33">
        <f t="shared" ref="G71:G101" si="1">SUM(H71:K71)</f>
        <v>9.5520833333333333E-2</v>
      </c>
      <c r="H71" s="34">
        <v>2.0613425925925938E-2</v>
      </c>
      <c r="I71" s="34">
        <v>2.5046296296296316E-2</v>
      </c>
      <c r="J71" s="34">
        <v>2.5381944444444415E-2</v>
      </c>
      <c r="K71" s="34">
        <v>2.4479166666666663E-2</v>
      </c>
      <c r="L71" s="52" t="s">
        <v>628</v>
      </c>
      <c r="AI71" s="21"/>
    </row>
    <row r="72" spans="1:35" ht="20.149999999999999" customHeight="1" x14ac:dyDescent="0.35">
      <c r="A72" s="51">
        <v>23</v>
      </c>
      <c r="B72" s="30" t="s">
        <v>126</v>
      </c>
      <c r="C72" s="30" t="s">
        <v>38</v>
      </c>
      <c r="D72" s="31"/>
      <c r="E72" s="32" t="s">
        <v>629</v>
      </c>
      <c r="F72" s="33">
        <v>0.12072916666666668</v>
      </c>
      <c r="G72" s="33">
        <f t="shared" si="1"/>
        <v>8.4317129629629617E-2</v>
      </c>
      <c r="H72" s="34">
        <v>2.0717592592592593E-2</v>
      </c>
      <c r="I72" s="34">
        <v>2.1319444444444419E-2</v>
      </c>
      <c r="J72" s="34">
        <v>2.0555555555555577E-2</v>
      </c>
      <c r="K72" s="34">
        <v>2.1724537037037028E-2</v>
      </c>
      <c r="L72" s="52" t="s">
        <v>630</v>
      </c>
      <c r="AI72" s="21"/>
    </row>
    <row r="73" spans="1:35" ht="20.149999999999999" customHeight="1" x14ac:dyDescent="0.35">
      <c r="A73" s="51">
        <v>24</v>
      </c>
      <c r="B73" s="30" t="s">
        <v>127</v>
      </c>
      <c r="C73" s="30" t="s">
        <v>29</v>
      </c>
      <c r="D73" s="31" t="s">
        <v>128</v>
      </c>
      <c r="E73" s="32" t="s">
        <v>631</v>
      </c>
      <c r="F73" s="33">
        <v>0.12072916666666668</v>
      </c>
      <c r="G73" s="33">
        <f t="shared" si="1"/>
        <v>8.9930555555555569E-2</v>
      </c>
      <c r="H73" s="34">
        <v>2.0266203703703689E-2</v>
      </c>
      <c r="I73" s="34">
        <v>2.1342592592592607E-2</v>
      </c>
      <c r="J73" s="34">
        <v>2.3067129629629618E-2</v>
      </c>
      <c r="K73" s="34">
        <v>2.5254629629629655E-2</v>
      </c>
      <c r="L73" s="52" t="s">
        <v>632</v>
      </c>
      <c r="AI73" s="21"/>
    </row>
    <row r="74" spans="1:35" ht="20.149999999999999" customHeight="1" x14ac:dyDescent="0.35">
      <c r="A74" s="51">
        <v>25</v>
      </c>
      <c r="B74" s="30" t="s">
        <v>135</v>
      </c>
      <c r="C74" s="30" t="s">
        <v>136</v>
      </c>
      <c r="D74" s="31" t="s">
        <v>137</v>
      </c>
      <c r="E74" s="32" t="s">
        <v>637</v>
      </c>
      <c r="F74" s="33">
        <v>0.11832175925925927</v>
      </c>
      <c r="G74" s="33">
        <f t="shared" si="1"/>
        <v>9.3182870370370374E-2</v>
      </c>
      <c r="H74" s="34">
        <v>2.1898148148148139E-2</v>
      </c>
      <c r="I74" s="34">
        <v>2.3657407407407405E-2</v>
      </c>
      <c r="J74" s="34">
        <v>2.3946759259259265E-2</v>
      </c>
      <c r="K74" s="34">
        <v>2.3680555555555566E-2</v>
      </c>
      <c r="L74" s="52" t="s">
        <v>638</v>
      </c>
      <c r="AI74" s="21"/>
    </row>
    <row r="75" spans="1:35" ht="20.149999999999999" customHeight="1" x14ac:dyDescent="0.35">
      <c r="A75" s="51">
        <v>26</v>
      </c>
      <c r="B75" s="30" t="s">
        <v>140</v>
      </c>
      <c r="C75" s="30" t="s">
        <v>82</v>
      </c>
      <c r="D75" s="31" t="s">
        <v>141</v>
      </c>
      <c r="E75" s="32" t="s">
        <v>641</v>
      </c>
      <c r="F75" s="33">
        <v>0.1345601851851852</v>
      </c>
      <c r="G75" s="33">
        <f t="shared" si="1"/>
        <v>7.8159722222222228E-2</v>
      </c>
      <c r="H75" s="34">
        <v>1.819444444444443E-2</v>
      </c>
      <c r="I75" s="34">
        <v>1.9884259259259268E-2</v>
      </c>
      <c r="J75" s="34">
        <v>1.9583333333333314E-2</v>
      </c>
      <c r="K75" s="34">
        <v>2.0497685185185216E-2</v>
      </c>
      <c r="L75" s="52" t="s">
        <v>642</v>
      </c>
      <c r="AI75" s="21"/>
    </row>
    <row r="76" spans="1:35" ht="20.149999999999999" customHeight="1" x14ac:dyDescent="0.35">
      <c r="A76" s="51">
        <v>27</v>
      </c>
      <c r="B76" s="30" t="s">
        <v>145</v>
      </c>
      <c r="C76" s="30" t="s">
        <v>8</v>
      </c>
      <c r="D76" s="31" t="s">
        <v>146</v>
      </c>
      <c r="E76" s="32" t="s">
        <v>647</v>
      </c>
      <c r="F76" s="33">
        <v>0.1284837962962963</v>
      </c>
      <c r="G76" s="33">
        <f t="shared" si="1"/>
        <v>8.7372685185185178E-2</v>
      </c>
      <c r="H76" s="34">
        <v>2.1643518518518534E-2</v>
      </c>
      <c r="I76" s="34">
        <v>2.1365740740740713E-2</v>
      </c>
      <c r="J76" s="34">
        <v>2.2083333333333344E-2</v>
      </c>
      <c r="K76" s="34">
        <v>2.2280092592592587E-2</v>
      </c>
      <c r="L76" s="52" t="s">
        <v>648</v>
      </c>
      <c r="AI76" s="21"/>
    </row>
    <row r="77" spans="1:35" ht="20.149999999999999" customHeight="1" x14ac:dyDescent="0.35">
      <c r="A77" s="51">
        <v>28</v>
      </c>
      <c r="B77" s="30" t="s">
        <v>150</v>
      </c>
      <c r="C77" s="30" t="s">
        <v>151</v>
      </c>
      <c r="D77" s="31" t="s">
        <v>152</v>
      </c>
      <c r="E77" s="32" t="s">
        <v>651</v>
      </c>
      <c r="F77" s="33">
        <v>0.12425925925925924</v>
      </c>
      <c r="G77" s="33">
        <f t="shared" si="1"/>
        <v>9.4699074074074074E-2</v>
      </c>
      <c r="H77" s="34">
        <v>2.2384259259259298E-2</v>
      </c>
      <c r="I77" s="34">
        <v>2.5381944444444443E-2</v>
      </c>
      <c r="J77" s="34">
        <v>2.5196759259259238E-2</v>
      </c>
      <c r="K77" s="34">
        <v>2.1736111111111095E-2</v>
      </c>
      <c r="L77" s="52" t="s">
        <v>652</v>
      </c>
      <c r="AI77" s="21"/>
    </row>
    <row r="78" spans="1:35" ht="20.149999999999999" customHeight="1" x14ac:dyDescent="0.35">
      <c r="A78" s="51">
        <v>29</v>
      </c>
      <c r="B78" s="30" t="s">
        <v>78</v>
      </c>
      <c r="C78" s="30" t="s">
        <v>38</v>
      </c>
      <c r="D78" s="31" t="s">
        <v>80</v>
      </c>
      <c r="E78" s="32" t="s">
        <v>655</v>
      </c>
      <c r="F78" s="33">
        <v>0.12228009259259259</v>
      </c>
      <c r="G78" s="33">
        <f t="shared" si="1"/>
        <v>8.5578703703703685E-2</v>
      </c>
      <c r="H78" s="34">
        <v>2.0949074074074064E-2</v>
      </c>
      <c r="I78" s="34">
        <v>2.1307870370370352E-2</v>
      </c>
      <c r="J78" s="34">
        <v>2.2384259259259298E-2</v>
      </c>
      <c r="K78" s="34">
        <v>2.093749999999997E-2</v>
      </c>
      <c r="L78" s="52" t="s">
        <v>656</v>
      </c>
      <c r="AI78" s="21"/>
    </row>
    <row r="79" spans="1:35" ht="20.149999999999999" customHeight="1" x14ac:dyDescent="0.35">
      <c r="A79" s="51">
        <v>30</v>
      </c>
      <c r="B79" s="30" t="s">
        <v>161</v>
      </c>
      <c r="C79" s="30" t="s">
        <v>79</v>
      </c>
      <c r="D79" s="31" t="s">
        <v>162</v>
      </c>
      <c r="E79" s="32" t="s">
        <v>661</v>
      </c>
      <c r="F79" s="33">
        <v>0.13356481481481483</v>
      </c>
      <c r="G79" s="33">
        <f t="shared" si="1"/>
        <v>8.0613425925925908E-2</v>
      </c>
      <c r="H79" s="34">
        <v>2.0405092592592572E-2</v>
      </c>
      <c r="I79" s="34">
        <v>1.9421296296296298E-2</v>
      </c>
      <c r="J79" s="34">
        <v>2.0185185185185195E-2</v>
      </c>
      <c r="K79" s="34">
        <v>2.0601851851851843E-2</v>
      </c>
      <c r="L79" s="52" t="s">
        <v>662</v>
      </c>
      <c r="AI79" s="21"/>
    </row>
    <row r="80" spans="1:35" ht="20.149999999999999" customHeight="1" x14ac:dyDescent="0.35">
      <c r="A80" s="51">
        <v>31</v>
      </c>
      <c r="B80" s="30" t="s">
        <v>174</v>
      </c>
      <c r="C80" s="30" t="s">
        <v>14</v>
      </c>
      <c r="D80" s="31" t="s">
        <v>175</v>
      </c>
      <c r="E80" s="32" t="s">
        <v>672</v>
      </c>
      <c r="F80" s="33">
        <v>0.1170486111111111</v>
      </c>
      <c r="G80" s="33">
        <f t="shared" si="1"/>
        <v>0.1126388888888889</v>
      </c>
      <c r="H80" s="34">
        <v>2.5347222222222215E-2</v>
      </c>
      <c r="I80" s="34">
        <v>2.8043981481481517E-2</v>
      </c>
      <c r="J80" s="34">
        <v>2.8090277777777756E-2</v>
      </c>
      <c r="K80" s="34">
        <v>3.1157407407407411E-2</v>
      </c>
      <c r="L80" s="52" t="s">
        <v>673</v>
      </c>
      <c r="AI80" s="21"/>
    </row>
    <row r="81" spans="1:35" ht="20.149999999999999" customHeight="1" x14ac:dyDescent="0.35">
      <c r="A81" s="51">
        <v>32</v>
      </c>
      <c r="B81" s="30" t="s">
        <v>176</v>
      </c>
      <c r="C81" s="30" t="s">
        <v>177</v>
      </c>
      <c r="D81" s="31" t="s">
        <v>178</v>
      </c>
      <c r="E81" s="32" t="s">
        <v>674</v>
      </c>
      <c r="F81" s="33">
        <v>0.12958333333333333</v>
      </c>
      <c r="G81" s="33">
        <f t="shared" si="1"/>
        <v>0.10528935185185187</v>
      </c>
      <c r="H81" s="34">
        <v>2.5335648148148149E-2</v>
      </c>
      <c r="I81" s="34">
        <v>2.5254629629629655E-2</v>
      </c>
      <c r="J81" s="34">
        <v>2.6226851851851835E-2</v>
      </c>
      <c r="K81" s="34">
        <v>2.8472222222222232E-2</v>
      </c>
      <c r="L81" s="52" t="s">
        <v>675</v>
      </c>
      <c r="AI81" s="21"/>
    </row>
    <row r="82" spans="1:35" ht="20.149999999999999" customHeight="1" x14ac:dyDescent="0.35">
      <c r="A82" s="51">
        <v>33</v>
      </c>
      <c r="B82" s="30" t="s">
        <v>179</v>
      </c>
      <c r="C82" s="30" t="s">
        <v>38</v>
      </c>
      <c r="D82" s="31" t="s">
        <v>180</v>
      </c>
      <c r="E82" s="32" t="s">
        <v>676</v>
      </c>
      <c r="F82" s="33">
        <v>0.12951388888888887</v>
      </c>
      <c r="G82" s="33">
        <f t="shared" si="1"/>
        <v>0.10711805555555556</v>
      </c>
      <c r="H82" s="34">
        <v>2.539351851851851E-2</v>
      </c>
      <c r="I82" s="34">
        <v>2.626157407407409E-2</v>
      </c>
      <c r="J82" s="34">
        <v>2.7615740740740718E-2</v>
      </c>
      <c r="K82" s="34">
        <v>2.7847222222222245E-2</v>
      </c>
      <c r="L82" s="52" t="s">
        <v>677</v>
      </c>
      <c r="AI82" s="21"/>
    </row>
    <row r="83" spans="1:35" ht="20.149999999999999" customHeight="1" x14ac:dyDescent="0.35">
      <c r="A83" s="51">
        <v>34</v>
      </c>
      <c r="B83" s="30" t="s">
        <v>181</v>
      </c>
      <c r="C83" s="30" t="s">
        <v>63</v>
      </c>
      <c r="D83" s="31" t="s">
        <v>182</v>
      </c>
      <c r="E83" s="32" t="s">
        <v>678</v>
      </c>
      <c r="F83" s="33">
        <v>0.12236111111111113</v>
      </c>
      <c r="G83" s="33">
        <f t="shared" si="1"/>
        <v>0.10836805555555554</v>
      </c>
      <c r="H83" s="34">
        <v>2.387731481481481E-2</v>
      </c>
      <c r="I83" s="34">
        <v>2.7476851851851836E-2</v>
      </c>
      <c r="J83" s="34">
        <v>3.0219907407407404E-2</v>
      </c>
      <c r="K83" s="34">
        <v>2.6793981481481488E-2</v>
      </c>
      <c r="L83" s="52" t="s">
        <v>679</v>
      </c>
      <c r="AI83" s="21"/>
    </row>
    <row r="84" spans="1:35" ht="20.149999999999999" customHeight="1" x14ac:dyDescent="0.35">
      <c r="A84" s="51">
        <v>35</v>
      </c>
      <c r="B84" s="30" t="s">
        <v>192</v>
      </c>
      <c r="C84" s="30" t="s">
        <v>193</v>
      </c>
      <c r="D84" s="31" t="s">
        <v>194</v>
      </c>
      <c r="E84" s="32" t="s">
        <v>690</v>
      </c>
      <c r="F84" s="33">
        <v>0.13515046296296296</v>
      </c>
      <c r="G84" s="33">
        <f t="shared" si="1"/>
        <v>0.10851851851851851</v>
      </c>
      <c r="H84" s="34">
        <v>2.9016203703703697E-2</v>
      </c>
      <c r="I84" s="34">
        <v>2.777777777777779E-2</v>
      </c>
      <c r="J84" s="34">
        <v>2.6226851851851835E-2</v>
      </c>
      <c r="K84" s="34">
        <v>2.5497685185185193E-2</v>
      </c>
      <c r="L84" s="52" t="s">
        <v>691</v>
      </c>
      <c r="AI84" s="21"/>
    </row>
    <row r="85" spans="1:35" ht="20.149999999999999" customHeight="1" x14ac:dyDescent="0.35">
      <c r="A85" s="51">
        <v>36</v>
      </c>
      <c r="B85" s="30" t="s">
        <v>195</v>
      </c>
      <c r="C85" s="30" t="s">
        <v>35</v>
      </c>
      <c r="D85" s="31" t="s">
        <v>196</v>
      </c>
      <c r="E85" s="32" t="s">
        <v>692</v>
      </c>
      <c r="F85" s="33">
        <v>0.13135416666666666</v>
      </c>
      <c r="G85" s="33">
        <f t="shared" si="1"/>
        <v>0.1157060185185185</v>
      </c>
      <c r="H85" s="34">
        <v>2.4652777777777746E-2</v>
      </c>
      <c r="I85" s="34">
        <v>2.8229166666666694E-2</v>
      </c>
      <c r="J85" s="34">
        <v>3.2013888888888897E-2</v>
      </c>
      <c r="K85" s="34">
        <v>3.0810185185185163E-2</v>
      </c>
      <c r="L85" s="52" t="s">
        <v>693</v>
      </c>
      <c r="AI85" s="21"/>
    </row>
    <row r="86" spans="1:35" ht="20.149999999999999" customHeight="1" x14ac:dyDescent="0.35">
      <c r="A86" s="51">
        <v>37</v>
      </c>
      <c r="B86" s="30" t="s">
        <v>197</v>
      </c>
      <c r="C86" s="30" t="s">
        <v>198</v>
      </c>
      <c r="D86" s="31" t="s">
        <v>199</v>
      </c>
      <c r="E86" s="32" t="s">
        <v>694</v>
      </c>
      <c r="F86" s="33">
        <v>0.1229976851851852</v>
      </c>
      <c r="G86" s="33">
        <f t="shared" si="1"/>
        <v>0.13108796296296296</v>
      </c>
      <c r="H86" s="34">
        <v>3.0740740740740735E-2</v>
      </c>
      <c r="I86" s="34">
        <v>2.7071759259259254E-2</v>
      </c>
      <c r="J86" s="34">
        <v>3.4560185185185194E-2</v>
      </c>
      <c r="K86" s="34">
        <v>3.8715277777777779E-2</v>
      </c>
      <c r="L86" s="52" t="s">
        <v>695</v>
      </c>
      <c r="AI86" s="21"/>
    </row>
    <row r="87" spans="1:35" ht="20.149999999999999" customHeight="1" x14ac:dyDescent="0.35">
      <c r="A87" s="51" t="s">
        <v>528</v>
      </c>
      <c r="B87" s="30" t="s">
        <v>517</v>
      </c>
      <c r="C87" s="30" t="s">
        <v>98</v>
      </c>
      <c r="D87" s="31" t="s">
        <v>518</v>
      </c>
      <c r="E87" s="32" t="s">
        <v>696</v>
      </c>
      <c r="F87" s="33">
        <v>0.10640046296296297</v>
      </c>
      <c r="G87" s="33"/>
      <c r="H87" s="34">
        <v>1.9328703703703681E-2</v>
      </c>
      <c r="I87" s="34">
        <v>2.9282407407407424E-2</v>
      </c>
      <c r="J87" s="34"/>
      <c r="K87" s="34"/>
      <c r="L87" s="52" t="s">
        <v>808</v>
      </c>
      <c r="AI87" s="21"/>
    </row>
    <row r="88" spans="1:35" ht="20.149999999999999" customHeight="1" x14ac:dyDescent="0.35">
      <c r="A88" s="53" t="s">
        <v>528</v>
      </c>
      <c r="B88" s="54" t="s">
        <v>520</v>
      </c>
      <c r="C88" s="54" t="s">
        <v>19</v>
      </c>
      <c r="D88" s="55" t="s">
        <v>521</v>
      </c>
      <c r="E88" s="66" t="s">
        <v>698</v>
      </c>
      <c r="F88" s="56">
        <v>0.11876157407407407</v>
      </c>
      <c r="G88" s="56"/>
      <c r="H88" s="67"/>
      <c r="I88" s="67"/>
      <c r="J88" s="67"/>
      <c r="K88" s="67"/>
      <c r="L88" s="57" t="s">
        <v>808</v>
      </c>
      <c r="AI88" s="21"/>
    </row>
    <row r="89" spans="1:35" ht="20.149999999999999" customHeight="1" x14ac:dyDescent="0.35">
      <c r="F89" s="19"/>
      <c r="G89" s="19"/>
      <c r="H89" s="20"/>
      <c r="I89" s="20"/>
      <c r="J89" s="20"/>
      <c r="K89" s="20"/>
      <c r="AI89" s="21"/>
    </row>
    <row r="90" spans="1:35" ht="40" customHeight="1" x14ac:dyDescent="0.35">
      <c r="A90" s="35"/>
      <c r="B90" s="36" t="s">
        <v>811</v>
      </c>
      <c r="C90" s="95" t="s">
        <v>816</v>
      </c>
      <c r="D90" s="95"/>
      <c r="E90" s="37"/>
      <c r="F90" s="38"/>
      <c r="G90" s="38"/>
      <c r="H90" s="39"/>
      <c r="I90" s="39"/>
      <c r="J90" s="39"/>
      <c r="K90" s="39"/>
      <c r="L90" s="40"/>
      <c r="AI90" s="21"/>
    </row>
    <row r="91" spans="1:35" ht="20.149999999999999" customHeight="1" x14ac:dyDescent="0.35">
      <c r="A91" s="63" t="s">
        <v>809</v>
      </c>
      <c r="B91" s="70" t="s">
        <v>526</v>
      </c>
      <c r="C91" s="70" t="s">
        <v>527</v>
      </c>
      <c r="D91" s="70" t="s">
        <v>0</v>
      </c>
      <c r="E91" s="71" t="s">
        <v>529</v>
      </c>
      <c r="F91" s="70" t="s">
        <v>819</v>
      </c>
      <c r="G91" s="70" t="s">
        <v>530</v>
      </c>
      <c r="H91" s="72" t="s">
        <v>821</v>
      </c>
      <c r="I91" s="72" t="s">
        <v>822</v>
      </c>
      <c r="J91" s="72" t="s">
        <v>823</v>
      </c>
      <c r="K91" s="72" t="s">
        <v>824</v>
      </c>
      <c r="L91" s="65" t="s">
        <v>820</v>
      </c>
      <c r="AI91" s="21"/>
    </row>
    <row r="92" spans="1:35" ht="20.149999999999999" customHeight="1" x14ac:dyDescent="0.35">
      <c r="A92" s="58">
        <v>1</v>
      </c>
      <c r="B92" s="59" t="s">
        <v>67</v>
      </c>
      <c r="C92" s="59" t="s">
        <v>68</v>
      </c>
      <c r="D92" s="60" t="s">
        <v>69</v>
      </c>
      <c r="E92" s="68" t="s">
        <v>582</v>
      </c>
      <c r="F92" s="61">
        <v>0.11733796296296298</v>
      </c>
      <c r="G92" s="61">
        <f t="shared" si="1"/>
        <v>7.197916666666665E-2</v>
      </c>
      <c r="H92" s="69">
        <v>1.8298611111111113E-2</v>
      </c>
      <c r="I92" s="69">
        <v>1.7696759259259232E-2</v>
      </c>
      <c r="J92" s="69">
        <v>1.7905092592592625E-2</v>
      </c>
      <c r="K92" s="69">
        <v>1.807870370370368E-2</v>
      </c>
      <c r="L92" s="62" t="s">
        <v>583</v>
      </c>
      <c r="AI92" s="21"/>
    </row>
    <row r="93" spans="1:35" ht="20.149999999999999" customHeight="1" x14ac:dyDescent="0.35">
      <c r="A93" s="51">
        <v>2</v>
      </c>
      <c r="B93" s="30" t="s">
        <v>92</v>
      </c>
      <c r="C93" s="30" t="s">
        <v>93</v>
      </c>
      <c r="D93" s="31"/>
      <c r="E93" s="32" t="s">
        <v>601</v>
      </c>
      <c r="F93" s="33">
        <v>0.12746527777777777</v>
      </c>
      <c r="G93" s="33">
        <f t="shared" si="1"/>
        <v>7.226851851851851E-2</v>
      </c>
      <c r="H93" s="34">
        <v>1.7268518518518489E-2</v>
      </c>
      <c r="I93" s="34">
        <v>1.7916666666666692E-2</v>
      </c>
      <c r="J93" s="34">
        <v>1.8483796296296318E-2</v>
      </c>
      <c r="K93" s="34">
        <v>1.8599537037037012E-2</v>
      </c>
      <c r="L93" s="52" t="s">
        <v>602</v>
      </c>
      <c r="AI93" s="21"/>
    </row>
    <row r="94" spans="1:35" ht="20.149999999999999" customHeight="1" x14ac:dyDescent="0.35">
      <c r="A94" s="51">
        <v>3</v>
      </c>
      <c r="B94" s="30" t="s">
        <v>107</v>
      </c>
      <c r="C94" s="30" t="s">
        <v>108</v>
      </c>
      <c r="D94" s="31" t="s">
        <v>109</v>
      </c>
      <c r="E94" s="32" t="s">
        <v>613</v>
      </c>
      <c r="F94" s="33">
        <v>0.12015046296296296</v>
      </c>
      <c r="G94" s="33">
        <f t="shared" si="1"/>
        <v>8.7696759259259266E-2</v>
      </c>
      <c r="H94" s="34">
        <v>2.0601851851851871E-2</v>
      </c>
      <c r="I94" s="34">
        <v>2.2361111111111109E-2</v>
      </c>
      <c r="J94" s="34">
        <v>2.2152777777777743E-2</v>
      </c>
      <c r="K94" s="34">
        <v>2.2581018518518542E-2</v>
      </c>
      <c r="L94" s="52" t="s">
        <v>614</v>
      </c>
      <c r="AI94" s="21"/>
    </row>
    <row r="95" spans="1:35" ht="20.149999999999999" customHeight="1" x14ac:dyDescent="0.35">
      <c r="A95" s="51">
        <v>4</v>
      </c>
      <c r="B95" s="30" t="s">
        <v>170</v>
      </c>
      <c r="C95" s="30" t="s">
        <v>171</v>
      </c>
      <c r="D95" s="31"/>
      <c r="E95" s="32" t="s">
        <v>668</v>
      </c>
      <c r="F95" s="33">
        <v>0.1328125</v>
      </c>
      <c r="G95" s="33">
        <f t="shared" si="1"/>
        <v>8.818287037037037E-2</v>
      </c>
      <c r="H95" s="34">
        <v>2.1504629629629651E-2</v>
      </c>
      <c r="I95" s="34">
        <v>2.277777777777773E-2</v>
      </c>
      <c r="J95" s="34">
        <v>2.2187500000000027E-2</v>
      </c>
      <c r="K95" s="34">
        <v>2.1712962962962962E-2</v>
      </c>
      <c r="L95" s="52" t="s">
        <v>669</v>
      </c>
      <c r="AI95" s="21"/>
    </row>
    <row r="96" spans="1:35" ht="20.149999999999999" customHeight="1" x14ac:dyDescent="0.35">
      <c r="A96" s="53">
        <v>5</v>
      </c>
      <c r="B96" s="54" t="s">
        <v>186</v>
      </c>
      <c r="C96" s="54" t="s">
        <v>187</v>
      </c>
      <c r="D96" s="55" t="s">
        <v>33</v>
      </c>
      <c r="E96" s="66" t="s">
        <v>684</v>
      </c>
      <c r="F96" s="56">
        <v>0.13657407407407407</v>
      </c>
      <c r="G96" s="56">
        <f t="shared" si="1"/>
        <v>0.10208333333333336</v>
      </c>
      <c r="H96" s="67">
        <v>2.4224537037037058E-2</v>
      </c>
      <c r="I96" s="67">
        <v>2.5578703703703687E-2</v>
      </c>
      <c r="J96" s="67">
        <v>2.5775462962962958E-2</v>
      </c>
      <c r="K96" s="67">
        <v>2.6504629629629656E-2</v>
      </c>
      <c r="L96" s="57" t="s">
        <v>685</v>
      </c>
      <c r="AI96" s="21"/>
    </row>
    <row r="97" spans="1:35" ht="20.149999999999999" customHeight="1" x14ac:dyDescent="0.35">
      <c r="F97" s="19"/>
      <c r="G97" s="19"/>
      <c r="H97" s="20"/>
      <c r="I97" s="20"/>
      <c r="J97" s="20"/>
      <c r="K97" s="20"/>
      <c r="AI97" s="21"/>
    </row>
    <row r="98" spans="1:35" ht="40" customHeight="1" x14ac:dyDescent="0.35">
      <c r="A98" s="35"/>
      <c r="B98" s="36" t="s">
        <v>811</v>
      </c>
      <c r="C98" s="95" t="s">
        <v>817</v>
      </c>
      <c r="D98" s="95"/>
      <c r="E98" s="37"/>
      <c r="F98" s="38"/>
      <c r="G98" s="38"/>
      <c r="H98" s="39"/>
      <c r="I98" s="39"/>
      <c r="J98" s="39"/>
      <c r="K98" s="39"/>
      <c r="L98" s="40"/>
      <c r="AI98" s="21"/>
    </row>
    <row r="99" spans="1:35" ht="20.149999999999999" customHeight="1" x14ac:dyDescent="0.35">
      <c r="A99" s="63" t="s">
        <v>809</v>
      </c>
      <c r="B99" s="70" t="s">
        <v>526</v>
      </c>
      <c r="C99" s="70" t="s">
        <v>527</v>
      </c>
      <c r="D99" s="70" t="s">
        <v>0</v>
      </c>
      <c r="E99" s="71" t="s">
        <v>529</v>
      </c>
      <c r="F99" s="70" t="s">
        <v>819</v>
      </c>
      <c r="G99" s="70" t="s">
        <v>530</v>
      </c>
      <c r="H99" s="72" t="s">
        <v>821</v>
      </c>
      <c r="I99" s="72" t="s">
        <v>822</v>
      </c>
      <c r="J99" s="72" t="s">
        <v>823</v>
      </c>
      <c r="K99" s="72" t="s">
        <v>824</v>
      </c>
      <c r="L99" s="65" t="s">
        <v>820</v>
      </c>
      <c r="AI99" s="21"/>
    </row>
    <row r="100" spans="1:35" ht="20.149999999999999" customHeight="1" x14ac:dyDescent="0.35">
      <c r="A100" s="58">
        <v>1</v>
      </c>
      <c r="B100" s="59" t="s">
        <v>167</v>
      </c>
      <c r="C100" s="59" t="s">
        <v>168</v>
      </c>
      <c r="D100" s="60" t="s">
        <v>169</v>
      </c>
      <c r="E100" s="68" t="s">
        <v>631</v>
      </c>
      <c r="F100" s="61">
        <v>0.13037037037037036</v>
      </c>
      <c r="G100" s="61">
        <f t="shared" si="1"/>
        <v>9.2777777777777765E-2</v>
      </c>
      <c r="H100" s="69">
        <v>2.0231481481481461E-2</v>
      </c>
      <c r="I100" s="69">
        <v>2.3495370370370389E-2</v>
      </c>
      <c r="J100" s="69">
        <v>2.4270833333333353E-2</v>
      </c>
      <c r="K100" s="69">
        <v>2.4780092592592562E-2</v>
      </c>
      <c r="L100" s="62" t="s">
        <v>667</v>
      </c>
      <c r="AI100" s="21"/>
    </row>
    <row r="101" spans="1:35" ht="20.149999999999999" customHeight="1" x14ac:dyDescent="0.35">
      <c r="A101" s="53">
        <v>2</v>
      </c>
      <c r="B101" s="54" t="s">
        <v>183</v>
      </c>
      <c r="C101" s="54" t="s">
        <v>68</v>
      </c>
      <c r="D101" s="55" t="s">
        <v>184</v>
      </c>
      <c r="E101" s="66" t="s">
        <v>680</v>
      </c>
      <c r="F101" s="56">
        <v>0.13443287037037036</v>
      </c>
      <c r="G101" s="56">
        <f t="shared" si="1"/>
        <v>9.6550925925925929E-2</v>
      </c>
      <c r="H101" s="67">
        <v>2.3657407407407433E-2</v>
      </c>
      <c r="I101" s="67">
        <v>2.3333333333333317E-2</v>
      </c>
      <c r="J101" s="67">
        <v>2.4143518518518509E-2</v>
      </c>
      <c r="K101" s="67">
        <v>2.5416666666666671E-2</v>
      </c>
      <c r="L101" s="57" t="s">
        <v>681</v>
      </c>
      <c r="AI101" s="21"/>
    </row>
    <row r="102" spans="1:35" ht="20.149999999999999" customHeight="1" x14ac:dyDescent="0.35">
      <c r="D102" s="8"/>
      <c r="E102" s="27"/>
      <c r="F102" s="8"/>
      <c r="G102" s="17"/>
      <c r="H102" s="76"/>
      <c r="L102" s="7"/>
    </row>
    <row r="103" spans="1:35" ht="40" customHeight="1" x14ac:dyDescent="0.35">
      <c r="A103" s="87"/>
      <c r="B103" s="87"/>
      <c r="C103" s="87"/>
      <c r="D103" s="87"/>
      <c r="E103" s="87"/>
      <c r="F103" s="87"/>
      <c r="G103" s="87"/>
      <c r="H103" s="87"/>
      <c r="I103" s="77"/>
      <c r="J103" s="77"/>
      <c r="K103" s="77"/>
      <c r="L103" s="78"/>
    </row>
    <row r="104" spans="1:35" ht="40" customHeight="1" x14ac:dyDescent="0.35">
      <c r="A104" s="5"/>
      <c r="B104" s="79"/>
      <c r="C104" s="4"/>
      <c r="D104" s="4"/>
      <c r="E104" s="79"/>
      <c r="F104" s="8"/>
      <c r="G104" s="79"/>
      <c r="H104" s="4"/>
      <c r="I104" s="4"/>
      <c r="J104" s="76"/>
      <c r="K104" s="76"/>
      <c r="L104" s="7"/>
    </row>
    <row r="105" spans="1:35" ht="20.149999999999999" customHeight="1" x14ac:dyDescent="0.35">
      <c r="A105" s="26"/>
      <c r="B105" s="7"/>
      <c r="C105" s="7"/>
      <c r="D105" s="7"/>
      <c r="E105" s="7"/>
      <c r="F105" s="7"/>
      <c r="G105" s="7"/>
      <c r="H105" s="82"/>
      <c r="I105" s="83"/>
      <c r="J105" s="76"/>
      <c r="K105" s="76"/>
      <c r="L105" s="7"/>
    </row>
    <row r="106" spans="1:35" ht="20.149999999999999" customHeight="1" x14ac:dyDescent="0.35">
      <c r="A106" s="14"/>
      <c r="B106" s="7"/>
      <c r="C106" s="7"/>
      <c r="D106" s="8"/>
      <c r="E106" s="8"/>
      <c r="F106" s="10"/>
      <c r="G106" s="10"/>
      <c r="H106" s="82"/>
      <c r="I106" s="83"/>
      <c r="J106" s="76"/>
      <c r="K106" s="76"/>
      <c r="L106" s="7"/>
    </row>
    <row r="107" spans="1:35" ht="20.149999999999999" customHeight="1" x14ac:dyDescent="0.35">
      <c r="A107" s="14"/>
      <c r="B107" s="7"/>
      <c r="C107" s="7"/>
      <c r="D107" s="8"/>
      <c r="E107" s="8"/>
      <c r="F107" s="10"/>
      <c r="G107" s="10"/>
      <c r="H107" s="82"/>
      <c r="I107" s="83"/>
      <c r="J107" s="76"/>
      <c r="K107" s="76"/>
      <c r="L107" s="7"/>
    </row>
    <row r="108" spans="1:35" ht="20.149999999999999" customHeight="1" x14ac:dyDescent="0.35">
      <c r="A108" s="14"/>
      <c r="B108" s="7"/>
      <c r="C108" s="7"/>
      <c r="D108" s="8"/>
      <c r="E108" s="8"/>
      <c r="F108" s="10"/>
      <c r="G108" s="10"/>
      <c r="H108" s="82"/>
      <c r="I108" s="83"/>
      <c r="J108" s="76"/>
      <c r="K108" s="76"/>
      <c r="L108" s="7"/>
    </row>
    <row r="109" spans="1:35" ht="20.149999999999999" customHeight="1" x14ac:dyDescent="0.35">
      <c r="A109" s="14"/>
      <c r="B109" s="7"/>
      <c r="C109" s="7"/>
      <c r="D109" s="8"/>
      <c r="E109" s="8"/>
      <c r="F109" s="10"/>
      <c r="G109" s="10"/>
      <c r="H109" s="82"/>
      <c r="I109" s="83"/>
      <c r="J109" s="76"/>
      <c r="K109" s="76"/>
      <c r="L109" s="7"/>
    </row>
    <row r="110" spans="1:35" ht="20.149999999999999" customHeight="1" x14ac:dyDescent="0.35">
      <c r="A110" s="14"/>
      <c r="B110" s="7"/>
      <c r="C110" s="7"/>
      <c r="D110" s="8"/>
      <c r="E110" s="8"/>
      <c r="F110" s="10"/>
      <c r="G110" s="10"/>
      <c r="H110" s="82"/>
      <c r="I110" s="83"/>
      <c r="J110" s="76"/>
      <c r="K110" s="76"/>
      <c r="L110" s="7"/>
    </row>
    <row r="111" spans="1:35" ht="20.149999999999999" customHeight="1" x14ac:dyDescent="0.35">
      <c r="A111" s="14"/>
      <c r="B111" s="7"/>
      <c r="C111" s="7"/>
      <c r="D111" s="8"/>
      <c r="E111" s="8"/>
      <c r="F111" s="10"/>
      <c r="G111" s="10"/>
      <c r="H111" s="82"/>
      <c r="I111" s="83"/>
      <c r="J111" s="76"/>
      <c r="K111" s="76"/>
      <c r="L111" s="7"/>
    </row>
    <row r="112" spans="1:35" ht="20.149999999999999" customHeight="1" x14ac:dyDescent="0.35">
      <c r="A112" s="14"/>
      <c r="B112" s="7"/>
      <c r="C112" s="7"/>
      <c r="D112" s="8"/>
      <c r="E112" s="8"/>
      <c r="F112" s="10"/>
      <c r="G112" s="10"/>
      <c r="H112" s="82"/>
      <c r="I112" s="83"/>
      <c r="J112" s="76"/>
      <c r="K112" s="76"/>
      <c r="L112" s="7"/>
    </row>
    <row r="113" spans="1:12" ht="20.149999999999999" customHeight="1" x14ac:dyDescent="0.35">
      <c r="A113" s="14"/>
      <c r="B113" s="7"/>
      <c r="C113" s="7"/>
      <c r="D113" s="8"/>
      <c r="E113" s="8"/>
      <c r="F113" s="10"/>
      <c r="G113" s="10"/>
      <c r="H113" s="82"/>
      <c r="I113" s="83"/>
      <c r="J113" s="76"/>
      <c r="K113" s="76"/>
      <c r="L113" s="7"/>
    </row>
    <row r="114" spans="1:12" ht="20.149999999999999" customHeight="1" x14ac:dyDescent="0.35">
      <c r="A114" s="14"/>
      <c r="B114" s="7"/>
      <c r="C114" s="7"/>
      <c r="D114" s="8"/>
      <c r="E114" s="8"/>
      <c r="F114" s="10"/>
      <c r="G114" s="10"/>
      <c r="H114" s="82"/>
      <c r="I114" s="83"/>
      <c r="J114" s="76"/>
      <c r="K114" s="76"/>
      <c r="L114" s="7"/>
    </row>
    <row r="115" spans="1:12" ht="40" customHeight="1" x14ac:dyDescent="0.35">
      <c r="A115" s="80"/>
      <c r="B115" s="79"/>
      <c r="C115" s="4"/>
      <c r="D115" s="4"/>
      <c r="E115" s="81"/>
      <c r="F115" s="8"/>
      <c r="G115" s="84"/>
      <c r="H115" s="84"/>
      <c r="I115" s="84"/>
      <c r="J115" s="84"/>
      <c r="K115" s="84"/>
      <c r="L115" s="84"/>
    </row>
    <row r="116" spans="1:12" ht="20.149999999999999" customHeight="1" x14ac:dyDescent="0.35">
      <c r="A116" s="26"/>
      <c r="B116" s="7"/>
      <c r="C116" s="7"/>
      <c r="D116" s="7"/>
      <c r="E116" s="7"/>
      <c r="F116" s="7"/>
      <c r="G116" s="7"/>
      <c r="H116" s="82"/>
      <c r="I116" s="83"/>
      <c r="J116" s="76"/>
      <c r="K116" s="76"/>
      <c r="L116" s="7"/>
    </row>
    <row r="117" spans="1:12" ht="20.149999999999999" customHeight="1" x14ac:dyDescent="0.35">
      <c r="A117" s="14"/>
      <c r="B117" s="7"/>
      <c r="C117" s="7"/>
      <c r="D117" s="8"/>
      <c r="E117" s="8"/>
      <c r="F117" s="10"/>
      <c r="G117" s="10"/>
      <c r="H117" s="82"/>
      <c r="I117" s="83"/>
      <c r="J117" s="76"/>
      <c r="K117" s="76"/>
      <c r="L117" s="7"/>
    </row>
    <row r="118" spans="1:12" ht="20.149999999999999" customHeight="1" x14ac:dyDescent="0.35">
      <c r="A118" s="14"/>
      <c r="B118" s="7"/>
      <c r="C118" s="7"/>
      <c r="D118" s="8"/>
      <c r="E118" s="8"/>
      <c r="F118" s="10"/>
      <c r="G118" s="10"/>
      <c r="H118" s="82"/>
      <c r="I118" s="83"/>
      <c r="J118" s="76"/>
      <c r="K118" s="76"/>
      <c r="L118" s="7"/>
    </row>
    <row r="119" spans="1:12" ht="20.149999999999999" customHeight="1" x14ac:dyDescent="0.35">
      <c r="A119" s="14"/>
      <c r="B119" s="7"/>
      <c r="C119" s="7"/>
      <c r="D119" s="8"/>
      <c r="E119" s="8"/>
      <c r="F119" s="10"/>
      <c r="G119" s="10"/>
      <c r="H119" s="82"/>
      <c r="I119" s="83"/>
      <c r="J119" s="76"/>
      <c r="K119" s="76"/>
      <c r="L119" s="7"/>
    </row>
    <row r="120" spans="1:12" ht="40" customHeight="1" x14ac:dyDescent="0.35">
      <c r="A120" s="14"/>
      <c r="B120" s="7"/>
      <c r="C120" s="7"/>
      <c r="D120" s="8"/>
      <c r="E120" s="8"/>
      <c r="F120" s="10"/>
      <c r="G120" s="10"/>
      <c r="H120" s="82"/>
      <c r="I120" s="83"/>
      <c r="J120" s="76"/>
      <c r="K120" s="76"/>
      <c r="L120" s="7"/>
    </row>
    <row r="121" spans="1:12" ht="20.149999999999999" customHeight="1" x14ac:dyDescent="0.35">
      <c r="A121" s="14"/>
      <c r="B121" s="7"/>
      <c r="C121" s="7"/>
      <c r="D121" s="8"/>
      <c r="E121" s="8"/>
      <c r="F121" s="10"/>
      <c r="G121" s="10"/>
      <c r="H121" s="82"/>
      <c r="I121" s="83"/>
      <c r="J121" s="76"/>
      <c r="K121" s="76"/>
      <c r="L121" s="7"/>
    </row>
    <row r="122" spans="1:12" ht="20.149999999999999" customHeight="1" x14ac:dyDescent="0.35">
      <c r="A122" s="14"/>
      <c r="B122" s="7"/>
      <c r="C122" s="7"/>
      <c r="D122" s="8"/>
      <c r="E122" s="8"/>
      <c r="F122" s="10"/>
      <c r="G122" s="10"/>
      <c r="H122" s="82"/>
      <c r="I122" s="83"/>
      <c r="J122" s="76"/>
      <c r="K122" s="76"/>
      <c r="L122" s="7"/>
    </row>
    <row r="123" spans="1:12" ht="20.149999999999999" customHeight="1" x14ac:dyDescent="0.35">
      <c r="A123" s="14"/>
      <c r="B123" s="7"/>
      <c r="C123" s="7"/>
      <c r="D123" s="8"/>
      <c r="E123" s="8"/>
      <c r="F123" s="10"/>
      <c r="G123" s="10"/>
      <c r="H123" s="82"/>
      <c r="I123" s="83"/>
      <c r="J123" s="76"/>
      <c r="K123" s="76"/>
      <c r="L123" s="7"/>
    </row>
    <row r="124" spans="1:12" ht="20.149999999999999" customHeight="1" x14ac:dyDescent="0.35">
      <c r="A124" s="14"/>
      <c r="B124" s="7"/>
      <c r="C124" s="7"/>
      <c r="D124" s="8"/>
      <c r="E124" s="8"/>
      <c r="F124" s="10"/>
      <c r="G124" s="10"/>
      <c r="H124" s="82"/>
      <c r="I124" s="83"/>
      <c r="J124" s="76"/>
      <c r="K124" s="76"/>
      <c r="L124" s="7"/>
    </row>
    <row r="125" spans="1:12" ht="20.149999999999999" customHeight="1" x14ac:dyDescent="0.35">
      <c r="A125" s="14"/>
      <c r="B125" s="7"/>
      <c r="C125" s="7"/>
      <c r="D125" s="8"/>
      <c r="E125" s="8"/>
      <c r="F125" s="10"/>
      <c r="G125" s="10"/>
      <c r="H125" s="82"/>
      <c r="I125" s="83"/>
      <c r="J125" s="76"/>
      <c r="K125" s="76"/>
      <c r="L125" s="7"/>
    </row>
    <row r="126" spans="1:12" ht="20.149999999999999" customHeight="1" x14ac:dyDescent="0.35">
      <c r="A126" s="14"/>
      <c r="B126" s="7"/>
      <c r="C126" s="7"/>
      <c r="D126" s="8"/>
      <c r="E126" s="8"/>
      <c r="F126" s="10"/>
      <c r="G126" s="10"/>
      <c r="H126" s="82"/>
      <c r="I126" s="83"/>
      <c r="J126" s="76"/>
      <c r="K126" s="76"/>
      <c r="L126" s="7"/>
    </row>
    <row r="127" spans="1:12" ht="20.149999999999999" customHeight="1" x14ac:dyDescent="0.35">
      <c r="A127" s="14"/>
      <c r="B127" s="7"/>
      <c r="C127" s="7"/>
      <c r="D127" s="8"/>
      <c r="E127" s="8"/>
      <c r="F127" s="10"/>
      <c r="G127" s="10"/>
      <c r="H127" s="82"/>
      <c r="I127" s="83"/>
      <c r="J127" s="76"/>
      <c r="K127" s="76"/>
      <c r="L127" s="7"/>
    </row>
    <row r="128" spans="1:12" ht="20.149999999999999" customHeight="1" x14ac:dyDescent="0.35">
      <c r="A128" s="14"/>
      <c r="B128" s="7"/>
      <c r="C128" s="7"/>
      <c r="D128" s="8"/>
      <c r="E128" s="8"/>
      <c r="F128" s="10"/>
      <c r="G128" s="10"/>
      <c r="H128" s="82"/>
      <c r="I128" s="83"/>
      <c r="J128" s="76"/>
      <c r="K128" s="76"/>
      <c r="L128" s="7"/>
    </row>
    <row r="129" spans="1:12" ht="20.149999999999999" customHeight="1" x14ac:dyDescent="0.35">
      <c r="A129" s="14"/>
      <c r="B129" s="7"/>
      <c r="C129" s="7"/>
      <c r="D129" s="8"/>
      <c r="E129" s="8"/>
      <c r="F129" s="10"/>
      <c r="G129" s="10"/>
      <c r="H129" s="82"/>
      <c r="I129" s="83"/>
      <c r="J129" s="76"/>
      <c r="K129" s="76"/>
      <c r="L129" s="7"/>
    </row>
    <row r="130" spans="1:12" ht="20.149999999999999" customHeight="1" x14ac:dyDescent="0.35">
      <c r="A130" s="14"/>
      <c r="B130" s="7"/>
      <c r="C130" s="7"/>
      <c r="D130" s="8"/>
      <c r="E130" s="8"/>
      <c r="F130" s="10"/>
      <c r="G130" s="10"/>
      <c r="H130" s="82"/>
      <c r="I130" s="83"/>
      <c r="J130" s="76"/>
      <c r="K130" s="76"/>
      <c r="L130" s="7"/>
    </row>
    <row r="131" spans="1:12" ht="20.149999999999999" customHeight="1" x14ac:dyDescent="0.35">
      <c r="A131" s="14"/>
      <c r="B131" s="7"/>
      <c r="C131" s="7"/>
      <c r="D131" s="8"/>
      <c r="E131" s="8"/>
      <c r="F131" s="10"/>
      <c r="G131" s="10"/>
      <c r="H131" s="82"/>
      <c r="I131" s="83"/>
      <c r="J131" s="76"/>
      <c r="K131" s="76"/>
      <c r="L131" s="7"/>
    </row>
    <row r="132" spans="1:12" ht="20.149999999999999" customHeight="1" x14ac:dyDescent="0.35">
      <c r="A132" s="14"/>
      <c r="B132" s="7"/>
      <c r="C132" s="7"/>
      <c r="D132" s="8"/>
      <c r="E132" s="8"/>
      <c r="F132" s="10"/>
      <c r="G132" s="10"/>
      <c r="H132" s="82"/>
      <c r="I132" s="83"/>
      <c r="J132" s="76"/>
      <c r="K132" s="76"/>
      <c r="L132" s="7"/>
    </row>
    <row r="133" spans="1:12" ht="20.149999999999999" customHeight="1" x14ac:dyDescent="0.35">
      <c r="A133" s="14"/>
      <c r="B133" s="7"/>
      <c r="C133" s="7"/>
      <c r="D133" s="8"/>
      <c r="E133" s="8"/>
      <c r="F133" s="10"/>
      <c r="G133" s="10"/>
      <c r="H133" s="82"/>
      <c r="I133" s="83"/>
      <c r="J133" s="76"/>
      <c r="K133" s="76"/>
      <c r="L133" s="7"/>
    </row>
    <row r="134" spans="1:12" ht="20.149999999999999" customHeight="1" x14ac:dyDescent="0.35">
      <c r="A134" s="14"/>
      <c r="B134" s="7"/>
      <c r="C134" s="7"/>
      <c r="D134" s="8"/>
      <c r="E134" s="8"/>
      <c r="F134" s="10"/>
      <c r="G134" s="10"/>
      <c r="H134" s="82"/>
      <c r="I134" s="83"/>
      <c r="J134" s="76"/>
      <c r="K134" s="76"/>
      <c r="L134" s="7"/>
    </row>
    <row r="135" spans="1:12" ht="20.149999999999999" customHeight="1" x14ac:dyDescent="0.35">
      <c r="A135" s="14"/>
      <c r="B135" s="7"/>
      <c r="C135" s="7"/>
      <c r="D135" s="8"/>
      <c r="E135" s="8"/>
      <c r="F135" s="10"/>
      <c r="G135" s="10"/>
      <c r="H135" s="82"/>
      <c r="I135" s="83"/>
      <c r="J135" s="76"/>
      <c r="K135" s="76"/>
      <c r="L135" s="7"/>
    </row>
    <row r="136" spans="1:12" ht="20.149999999999999" customHeight="1" x14ac:dyDescent="0.35">
      <c r="A136" s="14"/>
      <c r="B136" s="7"/>
      <c r="C136" s="7"/>
      <c r="D136" s="8"/>
      <c r="E136" s="8"/>
      <c r="F136" s="10"/>
      <c r="G136" s="10"/>
      <c r="H136" s="82"/>
      <c r="I136" s="83"/>
      <c r="J136" s="76"/>
      <c r="K136" s="76"/>
      <c r="L136" s="7"/>
    </row>
    <row r="137" spans="1:12" ht="20.149999999999999" customHeight="1" x14ac:dyDescent="0.35">
      <c r="A137" s="14"/>
      <c r="B137" s="7"/>
      <c r="C137" s="7"/>
      <c r="D137" s="8"/>
      <c r="E137" s="8"/>
      <c r="F137" s="10"/>
      <c r="G137" s="10"/>
      <c r="H137" s="82"/>
      <c r="I137" s="83"/>
      <c r="J137" s="76"/>
      <c r="K137" s="76"/>
      <c r="L137" s="7"/>
    </row>
    <row r="138" spans="1:12" ht="20.149999999999999" customHeight="1" x14ac:dyDescent="0.35">
      <c r="A138" s="14"/>
      <c r="B138" s="7"/>
      <c r="C138" s="7"/>
      <c r="D138" s="8"/>
      <c r="E138" s="8"/>
      <c r="F138" s="10"/>
      <c r="G138" s="10"/>
      <c r="H138" s="82"/>
      <c r="I138" s="83"/>
      <c r="J138" s="76"/>
      <c r="K138" s="76"/>
      <c r="L138" s="7"/>
    </row>
    <row r="139" spans="1:12" ht="20.149999999999999" customHeight="1" x14ac:dyDescent="0.35">
      <c r="A139" s="14"/>
      <c r="B139" s="7"/>
      <c r="C139" s="7"/>
      <c r="D139" s="8"/>
      <c r="E139" s="8"/>
      <c r="F139" s="10"/>
      <c r="G139" s="10"/>
      <c r="H139" s="82"/>
      <c r="I139" s="83"/>
      <c r="J139" s="76"/>
      <c r="K139" s="76"/>
      <c r="L139" s="7"/>
    </row>
    <row r="140" spans="1:12" ht="20.149999999999999" customHeight="1" x14ac:dyDescent="0.35">
      <c r="A140" s="14"/>
      <c r="B140" s="7"/>
      <c r="C140" s="7"/>
      <c r="D140" s="8"/>
      <c r="E140" s="8"/>
      <c r="F140" s="10"/>
      <c r="G140" s="10"/>
      <c r="H140" s="82"/>
      <c r="I140" s="83"/>
      <c r="J140" s="76"/>
      <c r="K140" s="76"/>
      <c r="L140" s="7"/>
    </row>
    <row r="141" spans="1:12" ht="20.149999999999999" customHeight="1" x14ac:dyDescent="0.35">
      <c r="A141" s="14"/>
      <c r="B141" s="7"/>
      <c r="C141" s="7"/>
      <c r="D141" s="8"/>
      <c r="E141" s="8"/>
      <c r="F141" s="10"/>
      <c r="G141" s="10"/>
      <c r="H141" s="82"/>
      <c r="I141" s="83"/>
      <c r="J141" s="76"/>
      <c r="K141" s="76"/>
      <c r="L141" s="7"/>
    </row>
    <row r="142" spans="1:12" ht="20.149999999999999" customHeight="1" x14ac:dyDescent="0.35">
      <c r="A142" s="14"/>
      <c r="B142" s="7"/>
      <c r="C142" s="7"/>
      <c r="D142" s="8"/>
      <c r="E142" s="8"/>
      <c r="F142" s="10"/>
      <c r="G142" s="10"/>
      <c r="H142" s="82"/>
      <c r="I142" s="83"/>
      <c r="J142" s="76"/>
      <c r="K142" s="76"/>
      <c r="L142" s="7"/>
    </row>
    <row r="143" spans="1:12" ht="20.149999999999999" customHeight="1" x14ac:dyDescent="0.35">
      <c r="A143" s="14"/>
      <c r="B143" s="7"/>
      <c r="C143" s="7"/>
      <c r="D143" s="8"/>
      <c r="E143" s="8"/>
      <c r="F143" s="10"/>
      <c r="G143" s="10"/>
      <c r="H143" s="82"/>
      <c r="I143" s="83"/>
      <c r="J143" s="76"/>
      <c r="K143" s="76"/>
      <c r="L143" s="7"/>
    </row>
    <row r="144" spans="1:12" ht="20.149999999999999" customHeight="1" x14ac:dyDescent="0.35">
      <c r="A144" s="14"/>
      <c r="B144" s="7"/>
      <c r="C144" s="7"/>
      <c r="D144" s="8"/>
      <c r="E144" s="8"/>
      <c r="F144" s="10"/>
      <c r="G144" s="10"/>
      <c r="H144" s="82"/>
      <c r="I144" s="83"/>
      <c r="J144" s="76"/>
      <c r="K144" s="76"/>
      <c r="L144" s="7"/>
    </row>
    <row r="145" spans="1:12" ht="20.149999999999999" customHeight="1" x14ac:dyDescent="0.35">
      <c r="A145" s="14"/>
      <c r="B145" s="7"/>
      <c r="C145" s="7"/>
      <c r="D145" s="8"/>
      <c r="E145" s="8"/>
      <c r="F145" s="10"/>
      <c r="G145" s="10"/>
      <c r="H145" s="82"/>
      <c r="I145" s="83"/>
      <c r="J145" s="76"/>
      <c r="K145" s="76"/>
      <c r="L145" s="7"/>
    </row>
    <row r="146" spans="1:12" ht="20.149999999999999" customHeight="1" x14ac:dyDescent="0.35">
      <c r="A146" s="14"/>
      <c r="B146" s="7"/>
      <c r="C146" s="7"/>
      <c r="D146" s="8"/>
      <c r="E146" s="8"/>
      <c r="F146" s="10"/>
      <c r="G146" s="10"/>
      <c r="H146" s="82"/>
      <c r="I146" s="83"/>
      <c r="J146" s="76"/>
      <c r="K146" s="76"/>
      <c r="L146" s="7"/>
    </row>
    <row r="147" spans="1:12" ht="20.149999999999999" customHeight="1" x14ac:dyDescent="0.35">
      <c r="A147" s="14"/>
      <c r="B147" s="7"/>
      <c r="C147" s="7"/>
      <c r="D147" s="8"/>
      <c r="E147" s="8"/>
      <c r="F147" s="10"/>
      <c r="G147" s="10"/>
      <c r="H147" s="82"/>
      <c r="I147" s="83"/>
      <c r="J147" s="76"/>
      <c r="K147" s="76"/>
      <c r="L147" s="7"/>
    </row>
    <row r="148" spans="1:12" ht="20.149999999999999" customHeight="1" x14ac:dyDescent="0.35">
      <c r="A148" s="14"/>
      <c r="B148" s="7"/>
      <c r="C148" s="7"/>
      <c r="D148" s="8"/>
      <c r="E148" s="8"/>
      <c r="F148" s="10"/>
      <c r="G148" s="10"/>
      <c r="H148" s="82"/>
      <c r="I148" s="83"/>
      <c r="J148" s="76"/>
      <c r="K148" s="76"/>
      <c r="L148" s="7"/>
    </row>
    <row r="149" spans="1:12" ht="20.149999999999999" customHeight="1" x14ac:dyDescent="0.35">
      <c r="A149" s="14"/>
      <c r="B149" s="7"/>
      <c r="C149" s="7"/>
      <c r="D149" s="8"/>
      <c r="E149" s="8"/>
      <c r="F149" s="10"/>
      <c r="G149" s="10"/>
      <c r="H149" s="82"/>
      <c r="I149" s="83"/>
      <c r="J149" s="76"/>
      <c r="K149" s="76"/>
      <c r="L149" s="7"/>
    </row>
    <row r="150" spans="1:12" ht="20.149999999999999" customHeight="1" x14ac:dyDescent="0.35">
      <c r="A150" s="14"/>
      <c r="B150" s="7"/>
      <c r="C150" s="7"/>
      <c r="D150" s="8"/>
      <c r="E150" s="8"/>
      <c r="F150" s="10"/>
      <c r="G150" s="10"/>
      <c r="H150" s="82"/>
      <c r="I150" s="83"/>
      <c r="J150" s="76"/>
      <c r="K150" s="76"/>
      <c r="L150" s="7"/>
    </row>
    <row r="151" spans="1:12" ht="20.149999999999999" customHeight="1" x14ac:dyDescent="0.35">
      <c r="A151" s="14"/>
      <c r="B151" s="7"/>
      <c r="C151" s="7"/>
      <c r="D151" s="8"/>
      <c r="E151" s="8"/>
      <c r="F151" s="10"/>
      <c r="G151" s="10"/>
      <c r="H151" s="82"/>
      <c r="I151" s="83"/>
      <c r="J151" s="76"/>
      <c r="K151" s="76"/>
      <c r="L151" s="7"/>
    </row>
    <row r="152" spans="1:12" ht="20.149999999999999" customHeight="1" x14ac:dyDescent="0.35">
      <c r="A152" s="14"/>
      <c r="B152" s="7"/>
      <c r="C152" s="7"/>
      <c r="D152" s="8"/>
      <c r="E152" s="8"/>
      <c r="F152" s="10"/>
      <c r="G152" s="10"/>
      <c r="H152" s="82"/>
      <c r="I152" s="83"/>
      <c r="J152" s="76"/>
      <c r="K152" s="76"/>
      <c r="L152" s="7"/>
    </row>
    <row r="153" spans="1:12" ht="20.149999999999999" customHeight="1" x14ac:dyDescent="0.35">
      <c r="A153" s="14"/>
      <c r="B153" s="7"/>
      <c r="C153" s="7"/>
      <c r="D153" s="8"/>
      <c r="E153" s="8"/>
      <c r="F153" s="10"/>
      <c r="G153" s="10"/>
      <c r="H153" s="82"/>
      <c r="I153" s="83"/>
      <c r="J153" s="76"/>
      <c r="K153" s="76"/>
      <c r="L153" s="7"/>
    </row>
    <row r="154" spans="1:12" ht="20.149999999999999" customHeight="1" x14ac:dyDescent="0.35">
      <c r="A154" s="14"/>
      <c r="B154" s="7"/>
      <c r="C154" s="7"/>
      <c r="D154" s="8"/>
      <c r="E154" s="8"/>
      <c r="F154" s="10"/>
      <c r="G154" s="10"/>
      <c r="H154" s="82"/>
      <c r="I154" s="83"/>
      <c r="J154" s="76"/>
      <c r="K154" s="76"/>
      <c r="L154" s="7"/>
    </row>
    <row r="155" spans="1:12" ht="20.149999999999999" customHeight="1" x14ac:dyDescent="0.35">
      <c r="A155" s="14"/>
      <c r="B155" s="7"/>
      <c r="C155" s="7"/>
      <c r="D155" s="8"/>
      <c r="E155" s="8"/>
      <c r="F155" s="10"/>
      <c r="G155" s="10"/>
      <c r="H155" s="82"/>
      <c r="I155" s="83"/>
      <c r="J155" s="76"/>
      <c r="K155" s="76"/>
      <c r="L155" s="7"/>
    </row>
    <row r="156" spans="1:12" ht="20.149999999999999" customHeight="1" x14ac:dyDescent="0.35">
      <c r="A156" s="14"/>
      <c r="B156" s="7"/>
      <c r="C156" s="7"/>
      <c r="D156" s="8"/>
      <c r="E156" s="8"/>
      <c r="F156" s="10"/>
      <c r="G156" s="10"/>
      <c r="H156" s="82"/>
      <c r="I156" s="83"/>
      <c r="J156" s="76"/>
      <c r="K156" s="76"/>
      <c r="L156" s="7"/>
    </row>
    <row r="157" spans="1:12" ht="20.149999999999999" customHeight="1" x14ac:dyDescent="0.35">
      <c r="A157" s="14"/>
      <c r="B157" s="7"/>
      <c r="C157" s="7"/>
      <c r="D157" s="8"/>
      <c r="E157" s="8"/>
      <c r="F157" s="10"/>
      <c r="G157" s="10"/>
      <c r="H157" s="82"/>
      <c r="I157" s="83"/>
      <c r="J157" s="76"/>
      <c r="K157" s="76"/>
      <c r="L157" s="7"/>
    </row>
    <row r="158" spans="1:12" ht="20.149999999999999" customHeight="1" x14ac:dyDescent="0.35">
      <c r="A158" s="14"/>
      <c r="B158" s="7"/>
      <c r="C158" s="7"/>
      <c r="D158" s="8"/>
      <c r="E158" s="8"/>
      <c r="F158" s="10"/>
      <c r="G158" s="10"/>
      <c r="H158" s="82"/>
      <c r="I158" s="83"/>
      <c r="J158" s="76"/>
      <c r="K158" s="76"/>
      <c r="L158" s="7"/>
    </row>
    <row r="159" spans="1:12" ht="20.149999999999999" customHeight="1" x14ac:dyDescent="0.35">
      <c r="A159" s="14"/>
      <c r="B159" s="7"/>
      <c r="C159" s="7"/>
      <c r="D159" s="8"/>
      <c r="E159" s="8"/>
      <c r="F159" s="10"/>
      <c r="G159" s="10"/>
      <c r="H159" s="82"/>
      <c r="I159" s="83"/>
      <c r="J159" s="76"/>
      <c r="K159" s="76"/>
      <c r="L159" s="7"/>
    </row>
    <row r="160" spans="1:12" ht="20.149999999999999" customHeight="1" x14ac:dyDescent="0.35">
      <c r="A160" s="14"/>
      <c r="B160" s="7"/>
      <c r="C160" s="7"/>
      <c r="D160" s="8"/>
      <c r="E160" s="8"/>
      <c r="F160" s="10"/>
      <c r="G160" s="10"/>
      <c r="H160" s="82"/>
      <c r="I160" s="83"/>
      <c r="J160" s="76"/>
      <c r="K160" s="76"/>
      <c r="L160" s="7"/>
    </row>
    <row r="161" spans="1:12" ht="20.149999999999999" customHeight="1" x14ac:dyDescent="0.35">
      <c r="A161" s="14"/>
      <c r="B161" s="7"/>
      <c r="C161" s="7"/>
      <c r="D161" s="8"/>
      <c r="E161" s="8"/>
      <c r="F161" s="10"/>
      <c r="G161" s="10"/>
      <c r="H161" s="82"/>
      <c r="I161" s="83"/>
      <c r="J161" s="76"/>
      <c r="K161" s="76"/>
      <c r="L161" s="7"/>
    </row>
    <row r="162" spans="1:12" ht="20.149999999999999" customHeight="1" x14ac:dyDescent="0.35">
      <c r="A162" s="14"/>
      <c r="B162" s="7"/>
      <c r="C162" s="7"/>
      <c r="D162" s="8"/>
      <c r="E162" s="8"/>
      <c r="F162" s="10"/>
      <c r="G162" s="10"/>
      <c r="H162" s="82"/>
      <c r="I162" s="83"/>
      <c r="J162" s="76"/>
      <c r="K162" s="76"/>
      <c r="L162" s="7"/>
    </row>
    <row r="163" spans="1:12" ht="20.149999999999999" customHeight="1" x14ac:dyDescent="0.35">
      <c r="A163" s="14"/>
      <c r="B163" s="7"/>
      <c r="C163" s="7"/>
      <c r="D163" s="8"/>
      <c r="E163" s="8"/>
      <c r="F163" s="10"/>
      <c r="G163" s="10"/>
      <c r="H163" s="82"/>
      <c r="I163" s="83"/>
      <c r="J163" s="76"/>
      <c r="K163" s="76"/>
      <c r="L163" s="7"/>
    </row>
    <row r="164" spans="1:12" ht="20.149999999999999" customHeight="1" x14ac:dyDescent="0.35">
      <c r="A164" s="14"/>
      <c r="B164" s="7"/>
      <c r="C164" s="7"/>
      <c r="D164" s="8"/>
      <c r="E164" s="8"/>
      <c r="F164" s="10"/>
      <c r="G164" s="10"/>
      <c r="H164" s="82"/>
      <c r="I164" s="83"/>
      <c r="J164" s="76"/>
      <c r="K164" s="76"/>
      <c r="L164" s="7"/>
    </row>
    <row r="165" spans="1:12" ht="20.149999999999999" customHeight="1" x14ac:dyDescent="0.35">
      <c r="A165" s="14"/>
      <c r="B165" s="7"/>
      <c r="C165" s="7"/>
      <c r="D165" s="8"/>
      <c r="E165" s="8"/>
      <c r="F165" s="10"/>
      <c r="G165" s="10"/>
      <c r="H165" s="82"/>
      <c r="I165" s="83"/>
      <c r="J165" s="76"/>
      <c r="K165" s="76"/>
      <c r="L165" s="7"/>
    </row>
    <row r="166" spans="1:12" ht="20.149999999999999" customHeight="1" x14ac:dyDescent="0.35">
      <c r="A166" s="14"/>
      <c r="B166" s="7"/>
      <c r="C166" s="7"/>
      <c r="D166" s="8"/>
      <c r="E166" s="8"/>
      <c r="F166" s="10"/>
      <c r="G166" s="10"/>
      <c r="H166" s="82"/>
      <c r="I166" s="83"/>
      <c r="J166" s="76"/>
      <c r="K166" s="76"/>
      <c r="L166" s="7"/>
    </row>
    <row r="167" spans="1:12" ht="20.149999999999999" customHeight="1" x14ac:dyDescent="0.35">
      <c r="A167" s="14"/>
      <c r="B167" s="7"/>
      <c r="C167" s="7"/>
      <c r="D167" s="8"/>
      <c r="E167" s="8"/>
      <c r="F167" s="10"/>
      <c r="G167" s="10"/>
      <c r="H167" s="82"/>
      <c r="I167" s="83"/>
      <c r="J167" s="76"/>
      <c r="K167" s="76"/>
      <c r="L167" s="7"/>
    </row>
    <row r="168" spans="1:12" ht="20.149999999999999" customHeight="1" x14ac:dyDescent="0.35">
      <c r="A168" s="14"/>
      <c r="B168" s="7"/>
      <c r="C168" s="7"/>
      <c r="D168" s="8"/>
      <c r="E168" s="8"/>
      <c r="F168" s="10"/>
      <c r="G168" s="10"/>
      <c r="H168" s="82"/>
      <c r="I168" s="83"/>
      <c r="J168" s="76"/>
      <c r="K168" s="76"/>
      <c r="L168" s="7"/>
    </row>
    <row r="169" spans="1:12" ht="40" customHeight="1" x14ac:dyDescent="0.35">
      <c r="A169" s="80"/>
      <c r="B169" s="79"/>
      <c r="C169" s="4"/>
      <c r="D169" s="4"/>
      <c r="E169" s="81"/>
      <c r="F169" s="8"/>
      <c r="G169" s="9"/>
      <c r="H169" s="85"/>
      <c r="I169" s="85"/>
      <c r="J169" s="85"/>
      <c r="K169" s="85"/>
      <c r="L169" s="85"/>
    </row>
    <row r="170" spans="1:12" ht="20.149999999999999" customHeight="1" x14ac:dyDescent="0.35">
      <c r="A170" s="26"/>
      <c r="B170" s="7"/>
      <c r="C170" s="7"/>
      <c r="D170" s="7"/>
      <c r="E170" s="7"/>
      <c r="F170" s="7"/>
      <c r="G170" s="7"/>
      <c r="H170" s="82"/>
      <c r="I170" s="83"/>
      <c r="J170" s="76"/>
      <c r="K170" s="76"/>
      <c r="L170" s="7"/>
    </row>
    <row r="171" spans="1:12" ht="20.149999999999999" customHeight="1" x14ac:dyDescent="0.35">
      <c r="A171" s="14"/>
      <c r="B171" s="7"/>
      <c r="C171" s="7"/>
      <c r="D171" s="8"/>
      <c r="E171" s="8"/>
      <c r="F171" s="10"/>
      <c r="G171" s="10"/>
      <c r="H171" s="82"/>
      <c r="I171" s="83"/>
      <c r="J171" s="76"/>
      <c r="K171" s="76"/>
      <c r="L171" s="7"/>
    </row>
    <row r="172" spans="1:12" ht="20.149999999999999" customHeight="1" x14ac:dyDescent="0.35">
      <c r="A172" s="14"/>
      <c r="B172" s="7"/>
      <c r="C172" s="7"/>
      <c r="D172" s="8"/>
      <c r="E172" s="8"/>
      <c r="F172" s="10"/>
      <c r="G172" s="10"/>
      <c r="H172" s="82"/>
      <c r="I172" s="83"/>
      <c r="J172" s="76"/>
      <c r="K172" s="76"/>
      <c r="L172" s="7"/>
    </row>
    <row r="173" spans="1:12" ht="20.149999999999999" customHeight="1" x14ac:dyDescent="0.35">
      <c r="A173" s="14"/>
      <c r="B173" s="7"/>
      <c r="C173" s="7"/>
      <c r="D173" s="8"/>
      <c r="E173" s="8"/>
      <c r="F173" s="10"/>
      <c r="G173" s="10"/>
      <c r="H173" s="82"/>
      <c r="I173" s="83"/>
      <c r="J173" s="76"/>
      <c r="K173" s="76"/>
      <c r="L173" s="7"/>
    </row>
    <row r="174" spans="1:12" ht="40" customHeight="1" x14ac:dyDescent="0.35">
      <c r="A174" s="14"/>
      <c r="B174" s="7"/>
      <c r="C174" s="7"/>
      <c r="D174" s="8"/>
      <c r="E174" s="8"/>
      <c r="F174" s="10"/>
      <c r="G174" s="10"/>
      <c r="H174" s="82"/>
      <c r="I174" s="83"/>
      <c r="J174" s="76"/>
      <c r="K174" s="76"/>
      <c r="L174" s="7"/>
    </row>
    <row r="175" spans="1:12" ht="20.149999999999999" customHeight="1" x14ac:dyDescent="0.35">
      <c r="A175" s="14"/>
      <c r="B175" s="7"/>
      <c r="C175" s="7"/>
      <c r="D175" s="8"/>
      <c r="E175" s="8"/>
      <c r="F175" s="10"/>
      <c r="G175" s="10"/>
      <c r="H175" s="82"/>
      <c r="I175" s="83"/>
      <c r="J175" s="76"/>
      <c r="K175" s="76"/>
      <c r="L175" s="7"/>
    </row>
    <row r="176" spans="1:12" ht="20.149999999999999" customHeight="1" x14ac:dyDescent="0.35">
      <c r="A176" s="14"/>
      <c r="B176" s="7"/>
      <c r="C176" s="7"/>
      <c r="D176" s="8"/>
      <c r="E176" s="8"/>
      <c r="F176" s="10"/>
      <c r="G176" s="10"/>
      <c r="H176" s="82"/>
      <c r="I176" s="83"/>
      <c r="J176" s="76"/>
      <c r="K176" s="76"/>
      <c r="L176" s="7"/>
    </row>
    <row r="177" spans="1:12" ht="20.149999999999999" customHeight="1" x14ac:dyDescent="0.35">
      <c r="A177" s="14"/>
      <c r="B177" s="7"/>
      <c r="C177" s="7"/>
      <c r="D177" s="8"/>
      <c r="E177" s="8"/>
      <c r="F177" s="10"/>
      <c r="G177" s="10"/>
      <c r="H177" s="82"/>
      <c r="I177" s="83"/>
      <c r="J177" s="76"/>
      <c r="K177" s="76"/>
      <c r="L177" s="7"/>
    </row>
    <row r="178" spans="1:12" ht="20.149999999999999" customHeight="1" x14ac:dyDescent="0.35">
      <c r="A178" s="14"/>
      <c r="B178" s="7"/>
      <c r="C178" s="7"/>
      <c r="D178" s="8"/>
      <c r="E178" s="8"/>
      <c r="F178" s="10"/>
      <c r="G178" s="10"/>
      <c r="H178" s="82"/>
      <c r="I178" s="83"/>
      <c r="J178" s="76"/>
      <c r="K178" s="76"/>
      <c r="L178" s="7"/>
    </row>
    <row r="179" spans="1:12" ht="20.149999999999999" customHeight="1" x14ac:dyDescent="0.35">
      <c r="A179" s="14"/>
      <c r="B179" s="7"/>
      <c r="C179" s="7"/>
      <c r="D179" s="8"/>
      <c r="E179" s="8"/>
      <c r="F179" s="10"/>
      <c r="G179" s="10"/>
      <c r="H179" s="82"/>
      <c r="I179" s="83"/>
      <c r="J179" s="76"/>
      <c r="K179" s="76"/>
      <c r="L179" s="7"/>
    </row>
    <row r="180" spans="1:12" ht="20.149999999999999" customHeight="1" x14ac:dyDescent="0.35">
      <c r="A180" s="14"/>
      <c r="B180" s="7"/>
      <c r="C180" s="7"/>
      <c r="D180" s="8"/>
      <c r="E180" s="8"/>
      <c r="F180" s="10"/>
      <c r="G180" s="10"/>
      <c r="H180" s="82"/>
      <c r="I180" s="83"/>
      <c r="J180" s="76"/>
      <c r="K180" s="76"/>
      <c r="L180" s="7"/>
    </row>
    <row r="181" spans="1:12" ht="20.149999999999999" customHeight="1" x14ac:dyDescent="0.35">
      <c r="A181" s="14"/>
      <c r="B181" s="7"/>
      <c r="C181" s="7"/>
      <c r="D181" s="8"/>
      <c r="E181" s="8"/>
      <c r="F181" s="10"/>
      <c r="G181" s="10"/>
      <c r="H181" s="82"/>
      <c r="I181" s="83"/>
      <c r="J181" s="76"/>
      <c r="K181" s="76"/>
      <c r="L181" s="7"/>
    </row>
    <row r="182" spans="1:12" ht="20.149999999999999" customHeight="1" x14ac:dyDescent="0.35">
      <c r="A182" s="14"/>
      <c r="B182" s="7"/>
      <c r="C182" s="7"/>
      <c r="D182" s="8"/>
      <c r="E182" s="8"/>
      <c r="F182" s="10"/>
      <c r="G182" s="10"/>
      <c r="H182" s="82"/>
      <c r="I182" s="83"/>
      <c r="J182" s="76"/>
      <c r="K182" s="76"/>
      <c r="L182" s="7"/>
    </row>
    <row r="183" spans="1:12" ht="20.149999999999999" customHeight="1" x14ac:dyDescent="0.35">
      <c r="A183" s="14"/>
      <c r="B183" s="7"/>
      <c r="C183" s="7"/>
      <c r="D183" s="8"/>
      <c r="E183" s="8"/>
      <c r="F183" s="10"/>
      <c r="G183" s="10"/>
      <c r="H183" s="82"/>
      <c r="I183" s="83"/>
      <c r="J183" s="76"/>
      <c r="K183" s="76"/>
      <c r="L183" s="7"/>
    </row>
    <row r="184" spans="1:12" ht="20.149999999999999" customHeight="1" x14ac:dyDescent="0.35">
      <c r="A184" s="14"/>
      <c r="B184" s="7"/>
      <c r="C184" s="7"/>
      <c r="D184" s="8"/>
      <c r="E184" s="8"/>
      <c r="F184" s="10"/>
      <c r="G184" s="10"/>
      <c r="H184" s="82"/>
      <c r="I184" s="83"/>
      <c r="J184" s="76"/>
      <c r="K184" s="76"/>
      <c r="L184" s="7"/>
    </row>
    <row r="185" spans="1:12" ht="20.149999999999999" customHeight="1" x14ac:dyDescent="0.35">
      <c r="A185" s="14"/>
      <c r="B185" s="7"/>
      <c r="C185" s="7"/>
      <c r="D185" s="8"/>
      <c r="E185" s="8"/>
      <c r="F185" s="10"/>
      <c r="G185" s="10"/>
      <c r="H185" s="82"/>
      <c r="I185" s="83"/>
      <c r="J185" s="76"/>
      <c r="K185" s="76"/>
      <c r="L185" s="7"/>
    </row>
    <row r="186" spans="1:12" ht="20.149999999999999" customHeight="1" x14ac:dyDescent="0.35">
      <c r="A186" s="14"/>
      <c r="B186" s="7"/>
      <c r="C186" s="7"/>
      <c r="D186" s="8"/>
      <c r="E186" s="8"/>
      <c r="F186" s="10"/>
      <c r="G186" s="10"/>
      <c r="H186" s="82"/>
      <c r="I186" s="83"/>
      <c r="J186" s="76"/>
      <c r="K186" s="76"/>
      <c r="L186" s="7"/>
    </row>
    <row r="187" spans="1:12" ht="20.149999999999999" customHeight="1" x14ac:dyDescent="0.35">
      <c r="A187" s="14"/>
      <c r="B187" s="7"/>
      <c r="C187" s="7"/>
      <c r="D187" s="8"/>
      <c r="E187" s="8"/>
      <c r="F187" s="10"/>
      <c r="G187" s="10"/>
      <c r="H187" s="82"/>
      <c r="I187" s="83"/>
      <c r="J187" s="76"/>
      <c r="K187" s="76"/>
      <c r="L187" s="7"/>
    </row>
    <row r="188" spans="1:12" ht="20.149999999999999" customHeight="1" x14ac:dyDescent="0.35">
      <c r="A188" s="14"/>
      <c r="B188" s="7"/>
      <c r="C188" s="7"/>
      <c r="D188" s="8"/>
      <c r="E188" s="8"/>
      <c r="F188" s="10"/>
      <c r="G188" s="10"/>
      <c r="H188" s="82"/>
      <c r="I188" s="83"/>
      <c r="J188" s="76"/>
      <c r="K188" s="76"/>
      <c r="L188" s="7"/>
    </row>
    <row r="189" spans="1:12" ht="20.149999999999999" customHeight="1" x14ac:dyDescent="0.35">
      <c r="A189" s="14"/>
      <c r="B189" s="7"/>
      <c r="C189" s="7"/>
      <c r="D189" s="8"/>
      <c r="E189" s="8"/>
      <c r="F189" s="10"/>
      <c r="G189" s="10"/>
      <c r="H189" s="82"/>
      <c r="I189" s="83"/>
      <c r="J189" s="76"/>
      <c r="K189" s="76"/>
      <c r="L189" s="7"/>
    </row>
    <row r="190" spans="1:12" ht="20.149999999999999" customHeight="1" x14ac:dyDescent="0.35">
      <c r="A190" s="14"/>
      <c r="B190" s="7"/>
      <c r="C190" s="7"/>
      <c r="D190" s="8"/>
      <c r="E190" s="8"/>
      <c r="F190" s="10"/>
      <c r="G190" s="10"/>
      <c r="H190" s="82"/>
      <c r="I190" s="83"/>
      <c r="J190" s="76"/>
      <c r="K190" s="76"/>
      <c r="L190" s="7"/>
    </row>
    <row r="191" spans="1:12" ht="20.149999999999999" customHeight="1" x14ac:dyDescent="0.35">
      <c r="A191" s="14"/>
      <c r="B191" s="7"/>
      <c r="C191" s="7"/>
      <c r="D191" s="8"/>
      <c r="E191" s="8"/>
      <c r="F191" s="10"/>
      <c r="G191" s="10"/>
      <c r="H191" s="82"/>
      <c r="I191" s="83"/>
      <c r="J191" s="76"/>
      <c r="K191" s="76"/>
      <c r="L191" s="7"/>
    </row>
    <row r="192" spans="1:12" ht="20.149999999999999" customHeight="1" x14ac:dyDescent="0.35">
      <c r="A192" s="14"/>
      <c r="B192" s="7"/>
      <c r="C192" s="7"/>
      <c r="D192" s="8"/>
      <c r="E192" s="8"/>
      <c r="F192" s="10"/>
      <c r="G192" s="10"/>
      <c r="H192" s="82"/>
      <c r="I192" s="83"/>
      <c r="J192" s="76"/>
      <c r="K192" s="76"/>
      <c r="L192" s="7"/>
    </row>
    <row r="193" spans="1:12" ht="20.149999999999999" customHeight="1" x14ac:dyDescent="0.35">
      <c r="A193" s="14"/>
      <c r="B193" s="7"/>
      <c r="C193" s="7"/>
      <c r="D193" s="8"/>
      <c r="E193" s="8"/>
      <c r="F193" s="10"/>
      <c r="G193" s="10"/>
      <c r="H193" s="82"/>
      <c r="I193" s="83"/>
      <c r="J193" s="76"/>
      <c r="K193" s="76"/>
      <c r="L193" s="7"/>
    </row>
    <row r="194" spans="1:12" ht="20.149999999999999" customHeight="1" x14ac:dyDescent="0.35">
      <c r="A194" s="14"/>
      <c r="B194" s="7"/>
      <c r="C194" s="7"/>
      <c r="D194" s="8"/>
      <c r="E194" s="8"/>
      <c r="F194" s="10"/>
      <c r="G194" s="10"/>
      <c r="H194" s="82"/>
      <c r="I194" s="83"/>
      <c r="J194" s="76"/>
      <c r="K194" s="76"/>
      <c r="L194" s="7"/>
    </row>
    <row r="195" spans="1:12" ht="20.149999999999999" customHeight="1" x14ac:dyDescent="0.35">
      <c r="A195" s="14"/>
      <c r="B195" s="7"/>
      <c r="C195" s="7"/>
      <c r="D195" s="8"/>
      <c r="E195" s="8"/>
      <c r="F195" s="10"/>
      <c r="G195" s="10"/>
      <c r="H195" s="82"/>
      <c r="I195" s="83"/>
      <c r="J195" s="76"/>
      <c r="K195" s="76"/>
      <c r="L195" s="7"/>
    </row>
    <row r="196" spans="1:12" ht="20.149999999999999" customHeight="1" x14ac:dyDescent="0.35">
      <c r="A196" s="14"/>
      <c r="B196" s="7"/>
      <c r="C196" s="7"/>
      <c r="D196" s="8"/>
      <c r="E196" s="8"/>
      <c r="F196" s="10"/>
      <c r="G196" s="10"/>
      <c r="H196" s="82"/>
      <c r="I196" s="83"/>
      <c r="J196" s="76"/>
      <c r="K196" s="76"/>
      <c r="L196" s="7"/>
    </row>
    <row r="197" spans="1:12" ht="20.149999999999999" customHeight="1" x14ac:dyDescent="0.35">
      <c r="A197" s="14"/>
      <c r="B197" s="7"/>
      <c r="C197" s="7"/>
      <c r="D197" s="8"/>
      <c r="E197" s="8"/>
      <c r="F197" s="10"/>
      <c r="G197" s="10"/>
      <c r="H197" s="82"/>
      <c r="I197" s="83"/>
      <c r="J197" s="76"/>
      <c r="K197" s="76"/>
      <c r="L197" s="7"/>
    </row>
    <row r="198" spans="1:12" ht="20.149999999999999" customHeight="1" x14ac:dyDescent="0.35">
      <c r="A198" s="14"/>
      <c r="B198" s="7"/>
      <c r="C198" s="7"/>
      <c r="D198" s="8"/>
      <c r="E198" s="8"/>
      <c r="F198" s="10"/>
      <c r="G198" s="10"/>
      <c r="H198" s="82"/>
      <c r="I198" s="83"/>
      <c r="J198" s="76"/>
      <c r="K198" s="76"/>
      <c r="L198" s="7"/>
    </row>
    <row r="199" spans="1:12" ht="20.149999999999999" customHeight="1" x14ac:dyDescent="0.35">
      <c r="A199" s="14"/>
      <c r="B199" s="7"/>
      <c r="C199" s="7"/>
      <c r="D199" s="8"/>
      <c r="E199" s="8"/>
      <c r="F199" s="10"/>
      <c r="G199" s="10"/>
      <c r="H199" s="82"/>
      <c r="I199" s="83"/>
      <c r="J199" s="76"/>
      <c r="K199" s="76"/>
      <c r="L199" s="7"/>
    </row>
    <row r="200" spans="1:12" ht="20.149999999999999" customHeight="1" x14ac:dyDescent="0.35">
      <c r="A200" s="14"/>
      <c r="B200" s="7"/>
      <c r="C200" s="7"/>
      <c r="D200" s="8"/>
      <c r="E200" s="8"/>
      <c r="F200" s="10"/>
      <c r="G200" s="10"/>
      <c r="H200" s="82"/>
      <c r="I200" s="83"/>
      <c r="J200" s="76"/>
      <c r="K200" s="76"/>
      <c r="L200" s="7"/>
    </row>
    <row r="201" spans="1:12" ht="20.149999999999999" customHeight="1" x14ac:dyDescent="0.35">
      <c r="A201" s="14"/>
      <c r="B201" s="7"/>
      <c r="C201" s="7"/>
      <c r="D201" s="8"/>
      <c r="E201" s="8"/>
      <c r="F201" s="10"/>
      <c r="G201" s="10"/>
      <c r="H201" s="82"/>
      <c r="I201" s="83"/>
      <c r="J201" s="76"/>
      <c r="K201" s="76"/>
      <c r="L201" s="7"/>
    </row>
    <row r="202" spans="1:12" ht="20.149999999999999" customHeight="1" x14ac:dyDescent="0.35">
      <c r="A202" s="14"/>
      <c r="B202" s="7"/>
      <c r="C202" s="7"/>
      <c r="D202" s="8"/>
      <c r="E202" s="8"/>
      <c r="F202" s="10"/>
      <c r="G202" s="10"/>
      <c r="H202" s="82"/>
      <c r="I202" s="83"/>
      <c r="J202" s="76"/>
      <c r="K202" s="76"/>
      <c r="L202" s="7"/>
    </row>
    <row r="203" spans="1:12" ht="20.149999999999999" customHeight="1" x14ac:dyDescent="0.35">
      <c r="A203" s="14"/>
      <c r="B203" s="7"/>
      <c r="C203" s="7"/>
      <c r="D203" s="8"/>
      <c r="E203" s="8"/>
      <c r="F203" s="10"/>
      <c r="G203" s="10"/>
      <c r="H203" s="82"/>
      <c r="I203" s="83"/>
      <c r="J203" s="76"/>
      <c r="K203" s="76"/>
      <c r="L203" s="7"/>
    </row>
    <row r="204" spans="1:12" ht="20.149999999999999" customHeight="1" x14ac:dyDescent="0.35">
      <c r="A204" s="14"/>
      <c r="B204" s="7"/>
      <c r="C204" s="7"/>
      <c r="D204" s="8"/>
      <c r="E204" s="8"/>
      <c r="F204" s="10"/>
      <c r="G204" s="10"/>
      <c r="H204" s="82"/>
      <c r="I204" s="83"/>
      <c r="J204" s="76"/>
      <c r="K204" s="76"/>
      <c r="L204" s="7"/>
    </row>
    <row r="205" spans="1:12" ht="20.149999999999999" customHeight="1" x14ac:dyDescent="0.35">
      <c r="A205" s="14"/>
      <c r="B205" s="7"/>
      <c r="C205" s="7"/>
      <c r="D205" s="8"/>
      <c r="E205" s="8"/>
      <c r="F205" s="10"/>
      <c r="G205" s="10"/>
      <c r="H205" s="86"/>
      <c r="I205" s="83"/>
      <c r="J205" s="76"/>
      <c r="K205" s="76"/>
      <c r="L205" s="7"/>
    </row>
    <row r="206" spans="1:12" ht="20.149999999999999" customHeight="1" x14ac:dyDescent="0.35">
      <c r="A206" s="14"/>
      <c r="B206" s="7"/>
      <c r="C206" s="7"/>
      <c r="D206" s="8"/>
      <c r="E206" s="8"/>
      <c r="F206" s="10"/>
      <c r="G206" s="10"/>
      <c r="H206" s="86"/>
      <c r="I206" s="83"/>
      <c r="J206" s="76"/>
      <c r="K206" s="76"/>
      <c r="L206" s="7"/>
    </row>
    <row r="207" spans="1:12" ht="40" customHeight="1" x14ac:dyDescent="0.35">
      <c r="A207" s="80"/>
      <c r="B207" s="79"/>
      <c r="C207" s="4"/>
      <c r="D207" s="4"/>
      <c r="E207" s="81"/>
      <c r="F207" s="8"/>
      <c r="G207" s="84"/>
      <c r="H207" s="84"/>
      <c r="I207" s="84"/>
      <c r="J207" s="84"/>
      <c r="K207" s="84"/>
      <c r="L207" s="84"/>
    </row>
    <row r="208" spans="1:12" ht="20.149999999999999" customHeight="1" x14ac:dyDescent="0.35">
      <c r="A208" s="26"/>
      <c r="B208" s="7"/>
      <c r="C208" s="7"/>
      <c r="D208" s="7"/>
      <c r="E208" s="7"/>
      <c r="F208" s="7"/>
      <c r="G208" s="7"/>
      <c r="H208" s="82"/>
      <c r="I208" s="83"/>
      <c r="J208" s="76"/>
      <c r="K208" s="76"/>
      <c r="L208" s="7"/>
    </row>
    <row r="209" spans="1:12" ht="20.149999999999999" customHeight="1" x14ac:dyDescent="0.35">
      <c r="A209" s="14"/>
      <c r="B209" s="7"/>
      <c r="C209" s="7"/>
      <c r="D209" s="8"/>
      <c r="E209" s="8"/>
      <c r="F209" s="10"/>
      <c r="G209" s="10"/>
      <c r="H209" s="82"/>
      <c r="I209" s="83"/>
      <c r="J209" s="76"/>
      <c r="K209" s="76"/>
      <c r="L209" s="7"/>
    </row>
    <row r="210" spans="1:12" ht="20.149999999999999" customHeight="1" x14ac:dyDescent="0.35">
      <c r="A210" s="14"/>
      <c r="B210" s="7"/>
      <c r="C210" s="7"/>
      <c r="D210" s="8"/>
      <c r="E210" s="8"/>
      <c r="F210" s="10"/>
      <c r="G210" s="10"/>
      <c r="H210" s="82"/>
      <c r="I210" s="83"/>
      <c r="J210" s="76"/>
      <c r="K210" s="76"/>
      <c r="L210" s="7"/>
    </row>
    <row r="211" spans="1:12" ht="20.149999999999999" customHeight="1" x14ac:dyDescent="0.35">
      <c r="A211" s="14"/>
      <c r="B211" s="7"/>
      <c r="C211" s="7"/>
      <c r="D211" s="8"/>
      <c r="E211" s="8"/>
      <c r="F211" s="10"/>
      <c r="G211" s="10"/>
      <c r="H211" s="82"/>
      <c r="I211" s="83"/>
      <c r="J211" s="76"/>
      <c r="K211" s="76"/>
      <c r="L211" s="7"/>
    </row>
    <row r="212" spans="1:12" ht="20.149999999999999" customHeight="1" x14ac:dyDescent="0.35">
      <c r="A212" s="14"/>
      <c r="B212" s="7"/>
      <c r="C212" s="7"/>
      <c r="D212" s="8"/>
      <c r="E212" s="8"/>
      <c r="F212" s="10"/>
      <c r="G212" s="10"/>
      <c r="H212" s="86"/>
      <c r="I212" s="83"/>
      <c r="J212" s="76"/>
      <c r="K212" s="76"/>
      <c r="L212" s="7"/>
    </row>
    <row r="213" spans="1:12" ht="20.149999999999999" customHeight="1" x14ac:dyDescent="0.35">
      <c r="A213" s="14"/>
      <c r="B213" s="7"/>
      <c r="C213" s="7"/>
      <c r="D213" s="8"/>
      <c r="E213" s="8"/>
      <c r="F213" s="10"/>
      <c r="G213" s="10"/>
      <c r="H213" s="86"/>
      <c r="I213" s="83"/>
      <c r="J213" s="76"/>
      <c r="K213" s="76"/>
      <c r="L213" s="7"/>
    </row>
    <row r="214" spans="1:12" ht="40" customHeight="1" x14ac:dyDescent="0.35">
      <c r="A214" s="80"/>
      <c r="B214" s="79"/>
      <c r="C214" s="4"/>
      <c r="D214" s="4"/>
      <c r="E214" s="81"/>
      <c r="F214" s="8"/>
      <c r="G214" s="84"/>
      <c r="H214" s="84"/>
      <c r="I214" s="84"/>
      <c r="J214" s="84"/>
      <c r="K214" s="84"/>
      <c r="L214" s="84"/>
    </row>
    <row r="215" spans="1:12" ht="20.149999999999999" customHeight="1" x14ac:dyDescent="0.35">
      <c r="A215" s="26"/>
      <c r="B215" s="7"/>
      <c r="C215" s="7"/>
      <c r="D215" s="7"/>
      <c r="E215" s="7"/>
      <c r="F215" s="7"/>
      <c r="G215" s="7"/>
      <c r="H215" s="82"/>
      <c r="I215" s="83"/>
      <c r="J215" s="76"/>
      <c r="K215" s="76"/>
      <c r="L215" s="7"/>
    </row>
    <row r="216" spans="1:12" ht="20.149999999999999" customHeight="1" x14ac:dyDescent="0.35">
      <c r="A216" s="14"/>
      <c r="B216" s="7"/>
      <c r="C216" s="7"/>
      <c r="D216" s="8"/>
      <c r="E216" s="8"/>
      <c r="F216" s="10"/>
      <c r="G216" s="10"/>
      <c r="H216" s="82"/>
      <c r="I216" s="83"/>
      <c r="J216" s="76"/>
      <c r="K216" s="76"/>
      <c r="L216" s="7"/>
    </row>
    <row r="217" spans="1:12" ht="20.149999999999999" customHeight="1" x14ac:dyDescent="0.35">
      <c r="A217" s="14"/>
      <c r="B217" s="7"/>
      <c r="C217" s="7"/>
      <c r="D217" s="8"/>
      <c r="E217" s="8"/>
      <c r="F217" s="10"/>
      <c r="G217" s="10"/>
      <c r="H217" s="82"/>
      <c r="I217" s="83"/>
      <c r="J217" s="76"/>
      <c r="K217" s="76"/>
      <c r="L217" s="7"/>
    </row>
    <row r="218" spans="1:12" ht="20.149999999999999" customHeight="1" x14ac:dyDescent="0.35">
      <c r="A218" s="14"/>
      <c r="B218" s="7"/>
      <c r="C218" s="7"/>
      <c r="D218" s="8"/>
      <c r="E218" s="8"/>
      <c r="F218" s="10"/>
      <c r="G218" s="10"/>
      <c r="H218" s="82"/>
      <c r="I218" s="83"/>
      <c r="J218" s="76"/>
      <c r="K218" s="76"/>
      <c r="L218" s="7"/>
    </row>
    <row r="219" spans="1:12" ht="20.149999999999999" customHeight="1" x14ac:dyDescent="0.35">
      <c r="A219" s="14"/>
      <c r="B219" s="7"/>
      <c r="C219" s="7"/>
      <c r="D219" s="8"/>
      <c r="E219" s="8"/>
      <c r="F219" s="10"/>
      <c r="G219" s="10"/>
      <c r="H219" s="82"/>
      <c r="I219" s="83"/>
      <c r="J219" s="76"/>
      <c r="K219" s="76"/>
      <c r="L219" s="7"/>
    </row>
    <row r="220" spans="1:12" ht="20.149999999999999" customHeight="1" x14ac:dyDescent="0.35">
      <c r="A220" s="14"/>
      <c r="B220" s="7"/>
      <c r="C220" s="7"/>
      <c r="D220" s="8"/>
      <c r="E220" s="8"/>
      <c r="F220" s="10"/>
      <c r="G220" s="10"/>
      <c r="H220" s="82"/>
      <c r="I220" s="83"/>
      <c r="J220" s="76"/>
      <c r="K220" s="76"/>
      <c r="L220" s="7"/>
    </row>
    <row r="221" spans="1:12" ht="20.149999999999999" customHeight="1" x14ac:dyDescent="0.35">
      <c r="A221" s="14"/>
      <c r="B221" s="7"/>
      <c r="C221" s="7"/>
      <c r="D221" s="8"/>
      <c r="E221" s="8"/>
      <c r="F221" s="10"/>
      <c r="G221" s="10"/>
      <c r="H221" s="82"/>
      <c r="I221" s="83"/>
      <c r="J221" s="76"/>
      <c r="K221" s="76"/>
      <c r="L221" s="7"/>
    </row>
    <row r="222" spans="1:12" ht="20.149999999999999" customHeight="1" x14ac:dyDescent="0.35">
      <c r="A222" s="14"/>
      <c r="B222" s="7"/>
      <c r="C222" s="7"/>
      <c r="D222" s="8"/>
      <c r="E222" s="8"/>
      <c r="F222" s="10"/>
      <c r="G222" s="10"/>
      <c r="H222" s="82"/>
      <c r="I222" s="83"/>
      <c r="J222" s="76"/>
      <c r="K222" s="76"/>
      <c r="L222" s="7"/>
    </row>
    <row r="223" spans="1:12" ht="20.149999999999999" customHeight="1" x14ac:dyDescent="0.35">
      <c r="A223" s="14"/>
      <c r="B223" s="7"/>
      <c r="C223" s="7"/>
      <c r="D223" s="8"/>
      <c r="E223" s="8"/>
      <c r="F223" s="10"/>
      <c r="G223" s="10"/>
      <c r="H223" s="82"/>
      <c r="I223" s="83"/>
      <c r="J223" s="76"/>
      <c r="K223" s="76"/>
      <c r="L223" s="7"/>
    </row>
    <row r="224" spans="1:12" ht="20.149999999999999" customHeight="1" x14ac:dyDescent="0.35">
      <c r="A224" s="14"/>
      <c r="B224" s="7"/>
      <c r="C224" s="7"/>
      <c r="D224" s="8"/>
      <c r="E224" s="8"/>
      <c r="F224" s="10"/>
      <c r="G224" s="10"/>
      <c r="H224" s="82"/>
      <c r="I224" s="83"/>
      <c r="J224" s="76"/>
      <c r="K224" s="76"/>
      <c r="L224" s="7"/>
    </row>
    <row r="225" spans="1:12" ht="20.149999999999999" customHeight="1" x14ac:dyDescent="0.35">
      <c r="A225" s="14"/>
      <c r="B225" s="7"/>
      <c r="C225" s="7"/>
      <c r="D225" s="8"/>
      <c r="E225" s="8"/>
      <c r="F225" s="10"/>
      <c r="G225" s="10"/>
      <c r="H225" s="82"/>
      <c r="I225" s="83"/>
      <c r="J225" s="76"/>
      <c r="K225" s="76"/>
      <c r="L225" s="7"/>
    </row>
    <row r="226" spans="1:12" ht="20.149999999999999" customHeight="1" x14ac:dyDescent="0.35">
      <c r="A226" s="14"/>
      <c r="B226" s="7"/>
      <c r="C226" s="7"/>
      <c r="D226" s="8"/>
      <c r="E226" s="8"/>
      <c r="F226" s="10"/>
      <c r="G226" s="10"/>
      <c r="H226" s="82"/>
      <c r="I226" s="83"/>
      <c r="J226" s="76"/>
      <c r="K226" s="76"/>
      <c r="L226" s="7"/>
    </row>
    <row r="227" spans="1:12" ht="20.149999999999999" customHeight="1" x14ac:dyDescent="0.35">
      <c r="A227" s="14"/>
      <c r="B227" s="7"/>
      <c r="C227" s="7"/>
      <c r="D227" s="8"/>
      <c r="E227" s="8"/>
      <c r="F227" s="10"/>
      <c r="G227" s="10"/>
      <c r="H227" s="82"/>
      <c r="I227" s="83"/>
      <c r="J227" s="76"/>
      <c r="K227" s="76"/>
      <c r="L227" s="7"/>
    </row>
    <row r="228" spans="1:12" ht="20.149999999999999" customHeight="1" x14ac:dyDescent="0.35">
      <c r="A228" s="14"/>
      <c r="B228" s="7"/>
      <c r="C228" s="7"/>
      <c r="D228" s="8"/>
      <c r="E228" s="8"/>
      <c r="F228" s="10"/>
      <c r="G228" s="10"/>
      <c r="H228" s="82"/>
      <c r="I228" s="83"/>
      <c r="J228" s="76"/>
      <c r="K228" s="76"/>
      <c r="L228" s="7"/>
    </row>
    <row r="229" spans="1:12" ht="40" customHeight="1" x14ac:dyDescent="0.35">
      <c r="A229" s="80"/>
      <c r="B229" s="79"/>
      <c r="C229" s="4"/>
      <c r="D229" s="4"/>
      <c r="E229" s="81"/>
      <c r="F229" s="8"/>
      <c r="G229" s="9"/>
      <c r="H229" s="85"/>
      <c r="I229" s="85"/>
      <c r="J229" s="85"/>
      <c r="K229" s="85"/>
      <c r="L229" s="85"/>
    </row>
    <row r="230" spans="1:12" ht="20.149999999999999" customHeight="1" x14ac:dyDescent="0.35">
      <c r="A230" s="26"/>
      <c r="B230" s="7"/>
      <c r="C230" s="7"/>
      <c r="D230" s="7"/>
      <c r="E230" s="7"/>
      <c r="F230" s="7"/>
      <c r="G230" s="7"/>
      <c r="H230" s="82"/>
      <c r="I230" s="83"/>
      <c r="J230" s="76"/>
      <c r="K230" s="76"/>
      <c r="L230" s="7"/>
    </row>
    <row r="231" spans="1:12" ht="20.149999999999999" customHeight="1" x14ac:dyDescent="0.35">
      <c r="A231" s="14"/>
      <c r="B231" s="7"/>
      <c r="C231" s="7"/>
      <c r="D231" s="8"/>
      <c r="E231" s="8"/>
      <c r="F231" s="10"/>
      <c r="G231" s="10"/>
      <c r="H231" s="82"/>
      <c r="I231" s="83"/>
      <c r="J231" s="76"/>
      <c r="K231" s="76"/>
      <c r="L231" s="7"/>
    </row>
    <row r="232" spans="1:12" ht="20.149999999999999" customHeight="1" x14ac:dyDescent="0.35">
      <c r="A232" s="14"/>
      <c r="B232" s="7"/>
      <c r="C232" s="7"/>
      <c r="D232" s="8"/>
      <c r="E232" s="8"/>
      <c r="F232" s="10"/>
      <c r="G232" s="10"/>
      <c r="H232" s="82"/>
      <c r="I232" s="83"/>
      <c r="J232" s="76"/>
      <c r="K232" s="76"/>
      <c r="L232" s="7"/>
    </row>
    <row r="233" spans="1:12" ht="20.149999999999999" customHeight="1" x14ac:dyDescent="0.35">
      <c r="A233" s="14"/>
      <c r="B233" s="7"/>
      <c r="C233" s="7"/>
      <c r="D233" s="8"/>
      <c r="E233" s="8"/>
      <c r="F233" s="10"/>
      <c r="G233" s="10"/>
      <c r="H233" s="82"/>
      <c r="I233" s="83"/>
      <c r="J233" s="76"/>
      <c r="K233" s="76"/>
      <c r="L233" s="7"/>
    </row>
    <row r="234" spans="1:12" ht="20.149999999999999" customHeight="1" x14ac:dyDescent="0.35">
      <c r="A234" s="14"/>
      <c r="B234" s="7"/>
      <c r="C234" s="7"/>
      <c r="D234" s="8"/>
      <c r="E234" s="8"/>
      <c r="F234" s="10"/>
      <c r="G234" s="10"/>
      <c r="H234" s="82"/>
      <c r="I234" s="83"/>
      <c r="J234" s="76"/>
      <c r="K234" s="76"/>
      <c r="L234" s="7"/>
    </row>
    <row r="235" spans="1:12" ht="20.149999999999999" customHeight="1" x14ac:dyDescent="0.35">
      <c r="A235" s="14"/>
      <c r="B235" s="7"/>
      <c r="C235" s="7"/>
      <c r="D235" s="8"/>
      <c r="E235" s="8"/>
      <c r="F235" s="10"/>
      <c r="G235" s="10"/>
      <c r="H235" s="82"/>
      <c r="I235" s="83"/>
      <c r="J235" s="76"/>
      <c r="K235" s="76"/>
      <c r="L235" s="7"/>
    </row>
    <row r="236" spans="1:12" ht="20.149999999999999" customHeight="1" x14ac:dyDescent="0.35">
      <c r="A236" s="14"/>
      <c r="B236" s="7"/>
      <c r="C236" s="7"/>
      <c r="D236" s="8"/>
      <c r="E236" s="8"/>
      <c r="F236" s="10"/>
      <c r="G236" s="10"/>
      <c r="H236" s="82"/>
      <c r="I236" s="83"/>
      <c r="J236" s="76"/>
      <c r="K236" s="76"/>
      <c r="L236" s="7"/>
    </row>
    <row r="237" spans="1:12" ht="20.149999999999999" customHeight="1" x14ac:dyDescent="0.35">
      <c r="A237" s="14"/>
      <c r="B237" s="7"/>
      <c r="C237" s="7"/>
      <c r="D237" s="8"/>
      <c r="E237" s="8"/>
      <c r="F237" s="10"/>
      <c r="G237" s="10"/>
      <c r="H237" s="82"/>
      <c r="I237" s="83"/>
      <c r="J237" s="76"/>
      <c r="K237" s="76"/>
      <c r="L237" s="7"/>
    </row>
    <row r="238" spans="1:12" ht="20.149999999999999" customHeight="1" x14ac:dyDescent="0.35">
      <c r="A238" s="14"/>
      <c r="B238" s="7"/>
      <c r="C238" s="7"/>
      <c r="D238" s="8"/>
      <c r="E238" s="8"/>
      <c r="F238" s="10"/>
      <c r="G238" s="10"/>
      <c r="H238" s="82"/>
      <c r="I238" s="83"/>
      <c r="J238" s="76"/>
      <c r="K238" s="76"/>
      <c r="L238" s="7"/>
    </row>
    <row r="239" spans="1:12" ht="20.149999999999999" customHeight="1" x14ac:dyDescent="0.35">
      <c r="A239" s="14"/>
      <c r="B239" s="7"/>
      <c r="C239" s="7"/>
      <c r="D239" s="8"/>
      <c r="E239" s="8"/>
      <c r="F239" s="8"/>
      <c r="G239" s="10"/>
      <c r="H239" s="7"/>
      <c r="I239" s="76"/>
      <c r="J239" s="76"/>
      <c r="K239" s="76"/>
      <c r="L239" s="7"/>
    </row>
    <row r="240" spans="1:12" ht="20.149999999999999" customHeight="1" x14ac:dyDescent="0.35">
      <c r="A240" s="14"/>
      <c r="B240" s="7"/>
      <c r="C240" s="7"/>
      <c r="D240" s="8"/>
      <c r="E240" s="27"/>
      <c r="F240" s="8"/>
      <c r="G240" s="8"/>
      <c r="H240" s="76"/>
      <c r="I240" s="76"/>
      <c r="J240" s="76"/>
      <c r="K240" s="76"/>
      <c r="L240" s="7"/>
    </row>
    <row r="241" spans="1:12" ht="20.149999999999999" customHeight="1" x14ac:dyDescent="0.35">
      <c r="A241" s="14"/>
      <c r="B241" s="7"/>
      <c r="C241" s="7"/>
      <c r="D241" s="8"/>
      <c r="E241" s="27"/>
      <c r="F241" s="8"/>
      <c r="G241" s="8"/>
      <c r="H241" s="76"/>
      <c r="I241" s="76"/>
      <c r="J241" s="76"/>
      <c r="K241" s="76"/>
      <c r="L241" s="7"/>
    </row>
    <row r="242" spans="1:12" ht="20.149999999999999" customHeight="1" x14ac:dyDescent="0.35">
      <c r="A242" s="14"/>
      <c r="B242" s="7"/>
      <c r="C242" s="7"/>
      <c r="D242" s="8"/>
      <c r="E242" s="27"/>
      <c r="F242" s="8"/>
      <c r="G242" s="8"/>
      <c r="H242" s="76"/>
      <c r="I242" s="76"/>
      <c r="J242" s="76"/>
      <c r="K242" s="76"/>
      <c r="L242" s="7"/>
    </row>
    <row r="243" spans="1:12" ht="20.149999999999999" customHeight="1" x14ac:dyDescent="0.35">
      <c r="A243" s="14"/>
      <c r="B243" s="7"/>
      <c r="C243" s="7"/>
      <c r="D243" s="8"/>
      <c r="E243" s="27"/>
      <c r="F243" s="8"/>
      <c r="G243" s="8"/>
      <c r="H243" s="76"/>
      <c r="I243" s="76"/>
      <c r="J243" s="76"/>
      <c r="K243" s="76"/>
      <c r="L243" s="7"/>
    </row>
    <row r="244" spans="1:12" ht="20.149999999999999" customHeight="1" x14ac:dyDescent="0.35">
      <c r="A244" s="14"/>
      <c r="B244" s="7"/>
      <c r="C244" s="7"/>
      <c r="D244" s="8"/>
      <c r="E244" s="27"/>
      <c r="F244" s="8"/>
      <c r="G244" s="8"/>
      <c r="H244" s="76"/>
      <c r="I244" s="76"/>
      <c r="J244" s="76"/>
      <c r="K244" s="76"/>
      <c r="L244" s="7"/>
    </row>
    <row r="245" spans="1:12" ht="20.149999999999999" customHeight="1" x14ac:dyDescent="0.35">
      <c r="A245" s="14"/>
      <c r="B245" s="7"/>
      <c r="C245" s="7"/>
      <c r="D245" s="8"/>
      <c r="E245" s="27"/>
      <c r="F245" s="8"/>
      <c r="G245" s="8"/>
      <c r="H245" s="76"/>
      <c r="I245" s="76"/>
      <c r="J245" s="76"/>
      <c r="K245" s="76"/>
      <c r="L245" s="7"/>
    </row>
  </sheetData>
  <mergeCells count="6">
    <mergeCell ref="C90:D90"/>
    <mergeCell ref="C98:D98"/>
    <mergeCell ref="C3:D3"/>
    <mergeCell ref="A2:L2"/>
    <mergeCell ref="A1:L1"/>
    <mergeCell ref="C48:D48"/>
  </mergeCells>
  <conditionalFormatting sqref="B106:C106">
    <cfRule type="duplicateValues" dxfId="1" priority="1"/>
  </conditionalFormatting>
  <pageMargins left="0.23622047244094491" right="0.23622047244094491" top="0" bottom="0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9"/>
  <sheetViews>
    <sheetView zoomScale="85" zoomScaleNormal="85" workbookViewId="0">
      <selection activeCell="D44" sqref="D44"/>
    </sheetView>
  </sheetViews>
  <sheetFormatPr defaultColWidth="8.7265625" defaultRowHeight="20.149999999999999" customHeight="1" x14ac:dyDescent="0.35"/>
  <cols>
    <col min="1" max="1" width="7.54296875" style="2" customWidth="1"/>
    <col min="2" max="2" width="19.54296875" style="1" bestFit="1" customWidth="1"/>
    <col min="3" max="3" width="13.7265625" style="1" bestFit="1" customWidth="1"/>
    <col min="4" max="4" width="41.7265625" style="1" bestFit="1" customWidth="1"/>
    <col min="5" max="5" width="12.26953125" style="2" customWidth="1"/>
    <col min="6" max="6" width="10.54296875" style="94" customWidth="1"/>
    <col min="7" max="7" width="9.26953125" style="2" customWidth="1"/>
    <col min="8" max="8" width="14.1796875" style="1" bestFit="1" customWidth="1"/>
    <col min="9" max="9" width="9.1796875"/>
    <col min="10" max="10" width="8.1796875" style="2" bestFit="1" customWidth="1"/>
    <col min="11" max="11" width="9.1796875"/>
    <col min="12" max="12" width="14.1796875" style="1" bestFit="1" customWidth="1"/>
    <col min="13" max="13" width="15.7265625" style="1" bestFit="1" customWidth="1"/>
    <col min="14" max="14" width="13.81640625" style="1" bestFit="1" customWidth="1"/>
    <col min="15" max="15" width="8.1796875" style="2" bestFit="1" customWidth="1"/>
    <col min="16" max="16" width="9.1796875"/>
    <col min="17" max="17" width="14.1796875" style="1" bestFit="1" customWidth="1"/>
    <col min="18" max="18" width="15.7265625" style="1" bestFit="1" customWidth="1"/>
    <col min="19" max="19" width="13.81640625" style="1" bestFit="1" customWidth="1"/>
    <col min="20" max="20" width="8.1796875" style="2" bestFit="1" customWidth="1"/>
    <col min="21" max="21" width="9.1796875"/>
    <col min="22" max="22" width="14.1796875" style="1" bestFit="1" customWidth="1"/>
    <col min="23" max="23" width="15.7265625" style="1" bestFit="1" customWidth="1"/>
    <col min="24" max="24" width="13.81640625" style="1" bestFit="1" customWidth="1"/>
    <col min="25" max="16384" width="8.7265625" style="1"/>
  </cols>
  <sheetData>
    <row r="1" spans="1:21" ht="213.75" customHeight="1" x14ac:dyDescent="0.35"/>
    <row r="2" spans="1:21" ht="40" customHeight="1" x14ac:dyDescent="0.35">
      <c r="A2" s="101" t="s">
        <v>810</v>
      </c>
      <c r="B2" s="102"/>
      <c r="C2" s="102"/>
      <c r="D2" s="102"/>
      <c r="E2" s="102"/>
      <c r="F2" s="102"/>
      <c r="G2" s="102"/>
      <c r="H2" s="103"/>
      <c r="I2" s="1"/>
    </row>
    <row r="3" spans="1:21" ht="40" customHeight="1" x14ac:dyDescent="0.35">
      <c r="A3" s="74"/>
      <c r="B3" s="6" t="s">
        <v>811</v>
      </c>
      <c r="C3" s="100" t="s">
        <v>812</v>
      </c>
      <c r="D3" s="100"/>
      <c r="E3" s="6"/>
      <c r="F3" s="43"/>
      <c r="G3" s="6"/>
      <c r="H3" s="75"/>
      <c r="I3" s="1"/>
    </row>
    <row r="4" spans="1:21" s="3" customFormat="1" ht="20.149999999999999" customHeight="1" x14ac:dyDescent="0.35">
      <c r="A4" s="63" t="s">
        <v>809</v>
      </c>
      <c r="B4" s="70" t="s">
        <v>526</v>
      </c>
      <c r="C4" s="70" t="s">
        <v>527</v>
      </c>
      <c r="D4" s="70" t="s">
        <v>0</v>
      </c>
      <c r="E4" s="70" t="s">
        <v>529</v>
      </c>
      <c r="F4" s="70" t="s">
        <v>819</v>
      </c>
      <c r="G4" s="70" t="s">
        <v>530</v>
      </c>
      <c r="H4" s="65" t="s">
        <v>820</v>
      </c>
    </row>
    <row r="5" spans="1:21" ht="20.149999999999999" customHeight="1" x14ac:dyDescent="0.35">
      <c r="A5" s="58">
        <v>1</v>
      </c>
      <c r="B5" s="59" t="s">
        <v>226</v>
      </c>
      <c r="C5" s="59" t="s">
        <v>157</v>
      </c>
      <c r="D5" s="60" t="s">
        <v>208</v>
      </c>
      <c r="E5" s="60" t="s">
        <v>707</v>
      </c>
      <c r="F5" s="61">
        <v>3.5196759259259261E-2</v>
      </c>
      <c r="G5" s="89">
        <v>1.503472222222222E-2</v>
      </c>
      <c r="H5" s="62" t="s">
        <v>227</v>
      </c>
      <c r="I5" s="1"/>
      <c r="K5" s="1"/>
      <c r="P5" s="1"/>
      <c r="U5" s="1"/>
    </row>
    <row r="6" spans="1:21" ht="20.149999999999999" customHeight="1" x14ac:dyDescent="0.35">
      <c r="A6" s="51">
        <v>2</v>
      </c>
      <c r="B6" s="30" t="s">
        <v>236</v>
      </c>
      <c r="C6" s="30" t="s">
        <v>237</v>
      </c>
      <c r="D6" s="31" t="s">
        <v>208</v>
      </c>
      <c r="E6" s="31" t="s">
        <v>711</v>
      </c>
      <c r="F6" s="33">
        <v>3.5486111111111114E-2</v>
      </c>
      <c r="G6" s="91">
        <v>1.5729166666666669E-2</v>
      </c>
      <c r="H6" s="52" t="s">
        <v>238</v>
      </c>
      <c r="I6" s="1"/>
      <c r="K6" s="1"/>
      <c r="P6" s="1"/>
      <c r="U6" s="1"/>
    </row>
    <row r="7" spans="1:21" ht="20.149999999999999" customHeight="1" x14ac:dyDescent="0.35">
      <c r="A7" s="51">
        <v>3</v>
      </c>
      <c r="B7" s="30" t="s">
        <v>272</v>
      </c>
      <c r="C7" s="30" t="s">
        <v>2</v>
      </c>
      <c r="D7" s="31" t="s">
        <v>208</v>
      </c>
      <c r="E7" s="31" t="s">
        <v>708</v>
      </c>
      <c r="F7" s="33">
        <v>3.8726851851851846E-2</v>
      </c>
      <c r="G7" s="91">
        <v>1.8252314814814818E-2</v>
      </c>
      <c r="H7" s="52" t="s">
        <v>273</v>
      </c>
      <c r="I7" s="1"/>
      <c r="K7" s="1"/>
      <c r="P7" s="1"/>
      <c r="U7" s="1"/>
    </row>
    <row r="8" spans="1:21" ht="20.149999999999999" customHeight="1" x14ac:dyDescent="0.35">
      <c r="A8" s="51">
        <v>4</v>
      </c>
      <c r="B8" s="30" t="s">
        <v>277</v>
      </c>
      <c r="C8" s="30" t="s">
        <v>25</v>
      </c>
      <c r="D8" s="31" t="s">
        <v>278</v>
      </c>
      <c r="E8" s="31" t="s">
        <v>726</v>
      </c>
      <c r="F8" s="33">
        <v>3.8796296296296301E-2</v>
      </c>
      <c r="G8" s="91">
        <v>1.7499999999999995E-2</v>
      </c>
      <c r="H8" s="52" t="s">
        <v>279</v>
      </c>
      <c r="I8" s="1"/>
      <c r="K8" s="1"/>
      <c r="P8" s="1"/>
      <c r="U8" s="1"/>
    </row>
    <row r="9" spans="1:21" ht="20.149999999999999" customHeight="1" x14ac:dyDescent="0.35">
      <c r="A9" s="51">
        <v>5</v>
      </c>
      <c r="B9" s="30" t="s">
        <v>244</v>
      </c>
      <c r="C9" s="30" t="s">
        <v>82</v>
      </c>
      <c r="D9" s="31" t="s">
        <v>91</v>
      </c>
      <c r="E9" s="31" t="s">
        <v>736</v>
      </c>
      <c r="F9" s="33">
        <v>4.1215277777777774E-2</v>
      </c>
      <c r="G9" s="91">
        <v>1.9212962962962966E-2</v>
      </c>
      <c r="H9" s="52" t="s">
        <v>310</v>
      </c>
      <c r="I9" s="1"/>
      <c r="K9" s="1"/>
      <c r="P9" s="1"/>
      <c r="U9" s="1"/>
    </row>
    <row r="10" spans="1:21" ht="20.149999999999999" customHeight="1" x14ac:dyDescent="0.35">
      <c r="A10" s="51">
        <v>6</v>
      </c>
      <c r="B10" s="30" t="s">
        <v>266</v>
      </c>
      <c r="C10" s="30" t="s">
        <v>113</v>
      </c>
      <c r="D10" s="31" t="s">
        <v>323</v>
      </c>
      <c r="E10" s="31" t="s">
        <v>741</v>
      </c>
      <c r="F10" s="33">
        <v>4.1539351851851848E-2</v>
      </c>
      <c r="G10" s="91">
        <v>1.6875000000000001E-2</v>
      </c>
      <c r="H10" s="52" t="s">
        <v>324</v>
      </c>
      <c r="I10" s="1"/>
      <c r="K10" s="1"/>
      <c r="P10" s="1"/>
      <c r="U10" s="1"/>
    </row>
    <row r="11" spans="1:21" ht="20.149999999999999" customHeight="1" x14ac:dyDescent="0.35">
      <c r="A11" s="51">
        <v>7</v>
      </c>
      <c r="B11" s="30" t="s">
        <v>393</v>
      </c>
      <c r="C11" s="30" t="s">
        <v>84</v>
      </c>
      <c r="D11" s="31" t="s">
        <v>394</v>
      </c>
      <c r="E11" s="31" t="s">
        <v>763</v>
      </c>
      <c r="F11" s="33">
        <v>4.5740740740740748E-2</v>
      </c>
      <c r="G11" s="91">
        <v>1.7800925925925921E-2</v>
      </c>
      <c r="H11" s="52" t="s">
        <v>395</v>
      </c>
      <c r="I11" s="1"/>
      <c r="K11" s="1"/>
      <c r="P11" s="1"/>
      <c r="U11" s="1"/>
    </row>
    <row r="12" spans="1:21" ht="20.149999999999999" customHeight="1" x14ac:dyDescent="0.35">
      <c r="A12" s="53">
        <v>8</v>
      </c>
      <c r="B12" s="54" t="s">
        <v>400</v>
      </c>
      <c r="C12" s="54" t="s">
        <v>157</v>
      </c>
      <c r="D12" s="55" t="s">
        <v>175</v>
      </c>
      <c r="E12" s="55" t="s">
        <v>766</v>
      </c>
      <c r="F12" s="56">
        <v>4.5428240740740748E-2</v>
      </c>
      <c r="G12" s="90">
        <v>2.1562500000000005E-2</v>
      </c>
      <c r="H12" s="57" t="s">
        <v>401</v>
      </c>
      <c r="I12" s="1"/>
      <c r="K12" s="1"/>
      <c r="P12" s="1"/>
      <c r="U12" s="1"/>
    </row>
    <row r="13" spans="1:21" ht="20.149999999999999" customHeight="1" x14ac:dyDescent="0.35">
      <c r="A13" s="14"/>
      <c r="B13" s="7"/>
      <c r="C13" s="7"/>
      <c r="D13" s="8"/>
      <c r="E13" s="8"/>
      <c r="F13" s="10"/>
      <c r="G13" s="10"/>
      <c r="H13" s="7"/>
      <c r="I13" s="1"/>
      <c r="K13" s="1"/>
      <c r="P13" s="1"/>
      <c r="U13" s="1"/>
    </row>
    <row r="14" spans="1:21" ht="40" customHeight="1" x14ac:dyDescent="0.35">
      <c r="A14" s="48"/>
      <c r="B14" s="36" t="s">
        <v>811</v>
      </c>
      <c r="C14" s="95" t="s">
        <v>813</v>
      </c>
      <c r="D14" s="95"/>
      <c r="E14" s="47"/>
      <c r="F14" s="38"/>
      <c r="G14" s="49"/>
      <c r="H14" s="50"/>
      <c r="I14" s="1"/>
      <c r="K14" s="1"/>
      <c r="P14" s="1"/>
      <c r="U14" s="1"/>
    </row>
    <row r="15" spans="1:21" s="2" customFormat="1" ht="20.149999999999999" customHeight="1" x14ac:dyDescent="0.35">
      <c r="A15" s="63" t="s">
        <v>809</v>
      </c>
      <c r="B15" s="70" t="s">
        <v>526</v>
      </c>
      <c r="C15" s="70" t="s">
        <v>527</v>
      </c>
      <c r="D15" s="70" t="s">
        <v>0</v>
      </c>
      <c r="E15" s="70" t="s">
        <v>529</v>
      </c>
      <c r="F15" s="70" t="s">
        <v>819</v>
      </c>
      <c r="G15" s="70" t="s">
        <v>530</v>
      </c>
      <c r="H15" s="65" t="s">
        <v>820</v>
      </c>
    </row>
    <row r="16" spans="1:21" ht="20.149999999999999" customHeight="1" x14ac:dyDescent="0.35">
      <c r="A16" s="58">
        <v>1</v>
      </c>
      <c r="B16" s="59" t="s">
        <v>200</v>
      </c>
      <c r="C16" s="59" t="s">
        <v>82</v>
      </c>
      <c r="D16" s="60" t="s">
        <v>201</v>
      </c>
      <c r="E16" s="60" t="s">
        <v>699</v>
      </c>
      <c r="F16" s="61">
        <v>3.2962962962962958E-2</v>
      </c>
      <c r="G16" s="89">
        <v>1.2372685185185195E-2</v>
      </c>
      <c r="H16" s="62" t="s">
        <v>202</v>
      </c>
      <c r="I16" s="1"/>
      <c r="K16" s="1"/>
      <c r="P16" s="1"/>
      <c r="U16" s="1"/>
    </row>
    <row r="17" spans="1:21" ht="20.149999999999999" customHeight="1" x14ac:dyDescent="0.35">
      <c r="A17" s="51">
        <v>2</v>
      </c>
      <c r="B17" s="30" t="s">
        <v>203</v>
      </c>
      <c r="C17" s="30" t="s">
        <v>204</v>
      </c>
      <c r="D17" s="31" t="s">
        <v>205</v>
      </c>
      <c r="E17" s="31" t="s">
        <v>700</v>
      </c>
      <c r="F17" s="33">
        <v>3.3287037037037039E-2</v>
      </c>
      <c r="G17" s="91">
        <v>1.3622685185185189E-2</v>
      </c>
      <c r="H17" s="52" t="s">
        <v>206</v>
      </c>
      <c r="I17" s="1"/>
      <c r="K17" s="1"/>
      <c r="P17" s="1"/>
      <c r="U17" s="1"/>
    </row>
    <row r="18" spans="1:21" ht="20.149999999999999" customHeight="1" x14ac:dyDescent="0.35">
      <c r="A18" s="51">
        <v>3</v>
      </c>
      <c r="B18" s="30" t="s">
        <v>210</v>
      </c>
      <c r="C18" s="30" t="s">
        <v>79</v>
      </c>
      <c r="D18" s="31" t="s">
        <v>211</v>
      </c>
      <c r="E18" s="31" t="s">
        <v>702</v>
      </c>
      <c r="F18" s="33">
        <v>3.5150462962962967E-2</v>
      </c>
      <c r="G18" s="91">
        <v>1.3831018518518513E-2</v>
      </c>
      <c r="H18" s="52" t="s">
        <v>212</v>
      </c>
      <c r="I18" s="1"/>
      <c r="K18" s="1"/>
      <c r="P18" s="1"/>
      <c r="U18" s="1"/>
    </row>
    <row r="19" spans="1:21" ht="20.149999999999999" customHeight="1" x14ac:dyDescent="0.35">
      <c r="A19" s="51">
        <v>4</v>
      </c>
      <c r="B19" s="30" t="s">
        <v>213</v>
      </c>
      <c r="C19" s="30" t="s">
        <v>32</v>
      </c>
      <c r="D19" s="31" t="s">
        <v>214</v>
      </c>
      <c r="E19" s="31" t="s">
        <v>703</v>
      </c>
      <c r="F19" s="33">
        <v>3.6006944444444446E-2</v>
      </c>
      <c r="G19" s="91">
        <v>1.4074074074074072E-2</v>
      </c>
      <c r="H19" s="52" t="s">
        <v>215</v>
      </c>
      <c r="I19" s="1"/>
      <c r="K19" s="1"/>
      <c r="P19" s="1"/>
      <c r="U19" s="1"/>
    </row>
    <row r="20" spans="1:21" ht="20.149999999999999" customHeight="1" x14ac:dyDescent="0.35">
      <c r="A20" s="51">
        <v>5</v>
      </c>
      <c r="B20" s="30" t="s">
        <v>216</v>
      </c>
      <c r="C20" s="30" t="s">
        <v>217</v>
      </c>
      <c r="D20" s="31" t="s">
        <v>218</v>
      </c>
      <c r="E20" s="31" t="s">
        <v>704</v>
      </c>
      <c r="F20" s="33">
        <v>3.528935185185185E-2</v>
      </c>
      <c r="G20" s="91">
        <v>1.4212962962962955E-2</v>
      </c>
      <c r="H20" s="52" t="s">
        <v>219</v>
      </c>
      <c r="I20" s="1"/>
      <c r="K20" s="1"/>
      <c r="P20" s="1"/>
      <c r="U20" s="1"/>
    </row>
    <row r="21" spans="1:21" ht="20.149999999999999" customHeight="1" x14ac:dyDescent="0.35">
      <c r="A21" s="51">
        <v>6</v>
      </c>
      <c r="B21" s="30" t="s">
        <v>228</v>
      </c>
      <c r="C21" s="30" t="s">
        <v>14</v>
      </c>
      <c r="D21" s="31" t="s">
        <v>229</v>
      </c>
      <c r="E21" s="31" t="s">
        <v>708</v>
      </c>
      <c r="F21" s="33">
        <v>3.5462962962962974E-2</v>
      </c>
      <c r="G21" s="91">
        <v>1.564814814814814E-2</v>
      </c>
      <c r="H21" s="52" t="s">
        <v>230</v>
      </c>
      <c r="I21" s="1"/>
      <c r="K21" s="1"/>
      <c r="P21" s="1"/>
      <c r="U21" s="1"/>
    </row>
    <row r="22" spans="1:21" ht="20.149999999999999" customHeight="1" x14ac:dyDescent="0.35">
      <c r="A22" s="51">
        <v>7</v>
      </c>
      <c r="B22" s="30" t="s">
        <v>231</v>
      </c>
      <c r="C22" s="30" t="s">
        <v>73</v>
      </c>
      <c r="D22" s="31" t="s">
        <v>232</v>
      </c>
      <c r="E22" s="31" t="s">
        <v>709</v>
      </c>
      <c r="F22" s="33">
        <v>3.5104166666666665E-2</v>
      </c>
      <c r="G22" s="91">
        <v>1.4884259259259264E-2</v>
      </c>
      <c r="H22" s="52" t="s">
        <v>233</v>
      </c>
      <c r="I22" s="1"/>
      <c r="K22" s="1"/>
      <c r="P22" s="1"/>
      <c r="U22" s="1"/>
    </row>
    <row r="23" spans="1:21" ht="20.149999999999999" customHeight="1" x14ac:dyDescent="0.35">
      <c r="A23" s="51">
        <v>8</v>
      </c>
      <c r="B23" s="30" t="s">
        <v>239</v>
      </c>
      <c r="C23" s="30" t="s">
        <v>123</v>
      </c>
      <c r="D23" s="31" t="s">
        <v>240</v>
      </c>
      <c r="E23" s="31" t="s">
        <v>712</v>
      </c>
      <c r="F23" s="33">
        <v>3.5266203703703702E-2</v>
      </c>
      <c r="G23" s="91">
        <v>1.696759259259259E-2</v>
      </c>
      <c r="H23" s="52" t="s">
        <v>241</v>
      </c>
      <c r="I23" s="1"/>
      <c r="K23" s="1"/>
      <c r="P23" s="1"/>
      <c r="U23" s="1"/>
    </row>
    <row r="24" spans="1:21" ht="20.149999999999999" customHeight="1" x14ac:dyDescent="0.35">
      <c r="A24" s="51">
        <v>9</v>
      </c>
      <c r="B24" s="30" t="s">
        <v>244</v>
      </c>
      <c r="C24" s="30" t="s">
        <v>217</v>
      </c>
      <c r="D24" s="31" t="s">
        <v>91</v>
      </c>
      <c r="E24" s="31" t="s">
        <v>714</v>
      </c>
      <c r="F24" s="33">
        <v>3.7615740740740741E-2</v>
      </c>
      <c r="G24" s="91">
        <v>1.5891203703703706E-2</v>
      </c>
      <c r="H24" s="52" t="s">
        <v>245</v>
      </c>
      <c r="I24" s="1"/>
      <c r="K24" s="1"/>
      <c r="P24" s="1"/>
      <c r="U24" s="1"/>
    </row>
    <row r="25" spans="1:21" ht="20.149999999999999" customHeight="1" x14ac:dyDescent="0.35">
      <c r="A25" s="51">
        <v>10</v>
      </c>
      <c r="B25" s="30" t="s">
        <v>246</v>
      </c>
      <c r="C25" s="30" t="s">
        <v>82</v>
      </c>
      <c r="D25" s="31" t="s">
        <v>247</v>
      </c>
      <c r="E25" s="31" t="s">
        <v>715</v>
      </c>
      <c r="F25" s="33">
        <v>3.5590277777777776E-2</v>
      </c>
      <c r="G25" s="91">
        <v>1.5104166666666669E-2</v>
      </c>
      <c r="H25" s="52" t="s">
        <v>248</v>
      </c>
      <c r="I25" s="1"/>
      <c r="K25" s="1"/>
      <c r="P25" s="1"/>
      <c r="U25" s="1"/>
    </row>
    <row r="26" spans="1:21" ht="20.149999999999999" customHeight="1" x14ac:dyDescent="0.35">
      <c r="A26" s="51">
        <v>11</v>
      </c>
      <c r="B26" s="30" t="s">
        <v>228</v>
      </c>
      <c r="C26" s="30" t="s">
        <v>2</v>
      </c>
      <c r="D26" s="31" t="s">
        <v>229</v>
      </c>
      <c r="E26" s="31" t="s">
        <v>716</v>
      </c>
      <c r="F26" s="33">
        <v>3.6168981481481483E-2</v>
      </c>
      <c r="G26" s="91">
        <v>1.6284722222222221E-2</v>
      </c>
      <c r="H26" s="52" t="s">
        <v>249</v>
      </c>
      <c r="I26" s="1"/>
      <c r="K26" s="1"/>
      <c r="P26" s="1"/>
      <c r="U26" s="1"/>
    </row>
    <row r="27" spans="1:21" ht="20.149999999999999" customHeight="1" x14ac:dyDescent="0.35">
      <c r="A27" s="51">
        <v>12</v>
      </c>
      <c r="B27" s="30" t="s">
        <v>250</v>
      </c>
      <c r="C27" s="30" t="s">
        <v>133</v>
      </c>
      <c r="D27" s="31" t="s">
        <v>247</v>
      </c>
      <c r="E27" s="31" t="s">
        <v>717</v>
      </c>
      <c r="F27" s="33">
        <v>3.6921296296296299E-2</v>
      </c>
      <c r="G27" s="91">
        <v>1.5543981481481478E-2</v>
      </c>
      <c r="H27" s="52" t="s">
        <v>251</v>
      </c>
      <c r="I27" s="1"/>
      <c r="K27" s="1"/>
      <c r="P27" s="1"/>
      <c r="U27" s="1"/>
    </row>
    <row r="28" spans="1:21" ht="20.149999999999999" customHeight="1" x14ac:dyDescent="0.35">
      <c r="A28" s="51">
        <v>13</v>
      </c>
      <c r="B28" s="30" t="s">
        <v>135</v>
      </c>
      <c r="C28" s="30" t="s">
        <v>252</v>
      </c>
      <c r="D28" s="31" t="s">
        <v>253</v>
      </c>
      <c r="E28" s="31" t="s">
        <v>718</v>
      </c>
      <c r="F28" s="33">
        <v>3.7893518518518521E-2</v>
      </c>
      <c r="G28" s="91">
        <v>1.7152777777777781E-2</v>
      </c>
      <c r="H28" s="52" t="s">
        <v>254</v>
      </c>
      <c r="I28" s="1"/>
      <c r="K28" s="1"/>
      <c r="P28" s="1"/>
      <c r="U28" s="1"/>
    </row>
    <row r="29" spans="1:21" ht="20.149999999999999" customHeight="1" x14ac:dyDescent="0.35">
      <c r="A29" s="51">
        <v>14</v>
      </c>
      <c r="B29" s="30" t="s">
        <v>255</v>
      </c>
      <c r="C29" s="30" t="s">
        <v>2</v>
      </c>
      <c r="D29" s="31" t="s">
        <v>256</v>
      </c>
      <c r="E29" s="31" t="s">
        <v>719</v>
      </c>
      <c r="F29" s="33">
        <v>3.5995370370370372E-2</v>
      </c>
      <c r="G29" s="91">
        <v>1.7337962962962972E-2</v>
      </c>
      <c r="H29" s="52" t="s">
        <v>257</v>
      </c>
      <c r="I29" s="1"/>
      <c r="K29" s="1"/>
      <c r="P29" s="1"/>
      <c r="U29" s="1"/>
    </row>
    <row r="30" spans="1:21" ht="20.149999999999999" customHeight="1" x14ac:dyDescent="0.35">
      <c r="A30" s="51">
        <v>15</v>
      </c>
      <c r="B30" s="30" t="s">
        <v>258</v>
      </c>
      <c r="C30" s="30" t="s">
        <v>35</v>
      </c>
      <c r="D30" s="31" t="s">
        <v>259</v>
      </c>
      <c r="E30" s="31" t="s">
        <v>720</v>
      </c>
      <c r="F30" s="33">
        <v>3.7442129629629624E-2</v>
      </c>
      <c r="G30" s="91">
        <v>1.8171296296296297E-2</v>
      </c>
      <c r="H30" s="52" t="s">
        <v>260</v>
      </c>
      <c r="I30" s="1"/>
      <c r="K30" s="1"/>
      <c r="P30" s="1"/>
      <c r="U30" s="1"/>
    </row>
    <row r="31" spans="1:21" ht="20.149999999999999" customHeight="1" x14ac:dyDescent="0.35">
      <c r="A31" s="51">
        <v>16</v>
      </c>
      <c r="B31" s="30" t="s">
        <v>261</v>
      </c>
      <c r="C31" s="30" t="s">
        <v>79</v>
      </c>
      <c r="D31" s="31" t="s">
        <v>256</v>
      </c>
      <c r="E31" s="31" t="s">
        <v>721</v>
      </c>
      <c r="F31" s="33">
        <v>3.5300925925925916E-2</v>
      </c>
      <c r="G31" s="91">
        <v>1.802083333333334E-2</v>
      </c>
      <c r="H31" s="52" t="s">
        <v>262</v>
      </c>
      <c r="I31" s="1"/>
      <c r="K31" s="1"/>
      <c r="P31" s="1"/>
      <c r="U31" s="1"/>
    </row>
    <row r="32" spans="1:21" ht="20.149999999999999" customHeight="1" x14ac:dyDescent="0.35">
      <c r="A32" s="51">
        <v>17</v>
      </c>
      <c r="B32" s="30" t="s">
        <v>269</v>
      </c>
      <c r="C32" s="30" t="s">
        <v>38</v>
      </c>
      <c r="D32" s="31" t="s">
        <v>270</v>
      </c>
      <c r="E32" s="31" t="s">
        <v>724</v>
      </c>
      <c r="F32" s="33">
        <v>3.7245370370370366E-2</v>
      </c>
      <c r="G32" s="91">
        <v>1.7974537037037039E-2</v>
      </c>
      <c r="H32" s="52" t="s">
        <v>271</v>
      </c>
      <c r="I32" s="1"/>
      <c r="K32" s="1"/>
      <c r="P32" s="1"/>
      <c r="U32" s="1"/>
    </row>
    <row r="33" spans="1:21" ht="20.149999999999999" customHeight="1" x14ac:dyDescent="0.35">
      <c r="A33" s="51">
        <v>18</v>
      </c>
      <c r="B33" s="30" t="s">
        <v>274</v>
      </c>
      <c r="C33" s="30" t="s">
        <v>14</v>
      </c>
      <c r="D33" s="31" t="s">
        <v>275</v>
      </c>
      <c r="E33" s="31" t="s">
        <v>725</v>
      </c>
      <c r="F33" s="33">
        <v>3.9074074074074074E-2</v>
      </c>
      <c r="G33" s="91">
        <v>1.5729166666666662E-2</v>
      </c>
      <c r="H33" s="52" t="s">
        <v>276</v>
      </c>
      <c r="I33" s="1"/>
      <c r="K33" s="1"/>
      <c r="P33" s="1"/>
      <c r="U33" s="1"/>
    </row>
    <row r="34" spans="1:21" ht="20.149999999999999" customHeight="1" x14ac:dyDescent="0.35">
      <c r="A34" s="51">
        <v>19</v>
      </c>
      <c r="B34" s="30" t="s">
        <v>283</v>
      </c>
      <c r="C34" s="30" t="s">
        <v>284</v>
      </c>
      <c r="D34" s="31" t="s">
        <v>285</v>
      </c>
      <c r="E34" s="31" t="s">
        <v>728</v>
      </c>
      <c r="F34" s="33">
        <v>3.7939814814814815E-2</v>
      </c>
      <c r="G34" s="91">
        <v>1.7488425925925935E-2</v>
      </c>
      <c r="H34" s="52" t="s">
        <v>286</v>
      </c>
      <c r="I34" s="1"/>
      <c r="K34" s="1"/>
      <c r="P34" s="1"/>
      <c r="U34" s="1"/>
    </row>
    <row r="35" spans="1:21" ht="20.149999999999999" customHeight="1" x14ac:dyDescent="0.35">
      <c r="A35" s="51">
        <v>20</v>
      </c>
      <c r="B35" s="30" t="s">
        <v>287</v>
      </c>
      <c r="C35" s="30" t="s">
        <v>19</v>
      </c>
      <c r="D35" s="31" t="s">
        <v>288</v>
      </c>
      <c r="E35" s="31" t="s">
        <v>729</v>
      </c>
      <c r="F35" s="33">
        <v>3.770833333333333E-2</v>
      </c>
      <c r="G35" s="91">
        <v>1.8379629629629642E-2</v>
      </c>
      <c r="H35" s="52" t="s">
        <v>289</v>
      </c>
      <c r="I35" s="1"/>
      <c r="K35" s="1"/>
      <c r="P35" s="1"/>
      <c r="U35" s="1"/>
    </row>
    <row r="36" spans="1:21" ht="20.149999999999999" customHeight="1" x14ac:dyDescent="0.35">
      <c r="A36" s="51">
        <v>21</v>
      </c>
      <c r="B36" s="30" t="s">
        <v>294</v>
      </c>
      <c r="C36" s="30" t="s">
        <v>19</v>
      </c>
      <c r="D36" s="31" t="s">
        <v>295</v>
      </c>
      <c r="E36" s="31" t="s">
        <v>731</v>
      </c>
      <c r="F36" s="33">
        <v>3.847222222222222E-2</v>
      </c>
      <c r="G36" s="91">
        <v>1.7754629629629627E-2</v>
      </c>
      <c r="H36" s="52" t="s">
        <v>296</v>
      </c>
      <c r="I36" s="1"/>
      <c r="K36" s="1"/>
      <c r="P36" s="1"/>
      <c r="U36" s="1"/>
    </row>
    <row r="37" spans="1:21" ht="20.149999999999999" customHeight="1" x14ac:dyDescent="0.35">
      <c r="A37" s="51">
        <v>22</v>
      </c>
      <c r="B37" s="30" t="s">
        <v>297</v>
      </c>
      <c r="C37" s="30" t="s">
        <v>217</v>
      </c>
      <c r="D37" s="31" t="s">
        <v>298</v>
      </c>
      <c r="E37" s="31" t="s">
        <v>732</v>
      </c>
      <c r="F37" s="33">
        <v>3.9583333333333338E-2</v>
      </c>
      <c r="G37" s="91">
        <v>1.6967592592592583E-2</v>
      </c>
      <c r="H37" s="52" t="s">
        <v>299</v>
      </c>
      <c r="I37" s="1"/>
      <c r="K37" s="1"/>
      <c r="P37" s="1"/>
      <c r="U37" s="1"/>
    </row>
    <row r="38" spans="1:21" ht="20.149999999999999" customHeight="1" x14ac:dyDescent="0.35">
      <c r="A38" s="51">
        <v>23</v>
      </c>
      <c r="B38" s="30" t="s">
        <v>307</v>
      </c>
      <c r="C38" s="30" t="s">
        <v>148</v>
      </c>
      <c r="D38" s="31" t="s">
        <v>308</v>
      </c>
      <c r="E38" s="31" t="s">
        <v>735</v>
      </c>
      <c r="F38" s="33">
        <v>3.8275462962962963E-2</v>
      </c>
      <c r="G38" s="91">
        <v>1.9039351851851849E-2</v>
      </c>
      <c r="H38" s="52" t="s">
        <v>309</v>
      </c>
      <c r="I38" s="1"/>
      <c r="K38" s="1"/>
      <c r="P38" s="1"/>
      <c r="U38" s="1"/>
    </row>
    <row r="39" spans="1:21" ht="20.149999999999999" customHeight="1" x14ac:dyDescent="0.35">
      <c r="A39" s="51">
        <v>24</v>
      </c>
      <c r="B39" s="30" t="s">
        <v>314</v>
      </c>
      <c r="C39" s="30" t="s">
        <v>315</v>
      </c>
      <c r="D39" s="31" t="s">
        <v>30</v>
      </c>
      <c r="E39" s="31" t="s">
        <v>738</v>
      </c>
      <c r="F39" s="33">
        <v>4.0902777777777774E-2</v>
      </c>
      <c r="G39" s="91">
        <v>1.8726851851851863E-2</v>
      </c>
      <c r="H39" s="52" t="s">
        <v>316</v>
      </c>
      <c r="I39" s="1"/>
      <c r="K39" s="1"/>
      <c r="P39" s="1"/>
      <c r="U39" s="1"/>
    </row>
    <row r="40" spans="1:21" ht="20.149999999999999" customHeight="1" x14ac:dyDescent="0.35">
      <c r="A40" s="51">
        <v>25</v>
      </c>
      <c r="B40" s="30" t="s">
        <v>321</v>
      </c>
      <c r="C40" s="30" t="s">
        <v>2</v>
      </c>
      <c r="D40" s="31" t="s">
        <v>64</v>
      </c>
      <c r="E40" s="31" t="s">
        <v>740</v>
      </c>
      <c r="F40" s="33">
        <v>3.7824074074074072E-2</v>
      </c>
      <c r="G40" s="91">
        <v>1.9861111111111114E-2</v>
      </c>
      <c r="H40" s="52" t="s">
        <v>322</v>
      </c>
      <c r="I40" s="1"/>
      <c r="K40" s="1"/>
      <c r="P40" s="1"/>
      <c r="U40" s="1"/>
    </row>
    <row r="41" spans="1:21" ht="20.149999999999999" customHeight="1" x14ac:dyDescent="0.35">
      <c r="A41" s="51">
        <v>26</v>
      </c>
      <c r="B41" s="30" t="s">
        <v>328</v>
      </c>
      <c r="C41" s="30" t="s">
        <v>14</v>
      </c>
      <c r="D41" s="31" t="s">
        <v>329</v>
      </c>
      <c r="E41" s="31" t="s">
        <v>743</v>
      </c>
      <c r="F41" s="33">
        <v>4.1215277777777774E-2</v>
      </c>
      <c r="G41" s="91">
        <v>1.8703703703703708E-2</v>
      </c>
      <c r="H41" s="52" t="s">
        <v>330</v>
      </c>
      <c r="I41" s="1"/>
      <c r="K41" s="1"/>
      <c r="P41" s="1"/>
      <c r="U41" s="1"/>
    </row>
    <row r="42" spans="1:21" ht="20.149999999999999" customHeight="1" x14ac:dyDescent="0.35">
      <c r="A42" s="51">
        <v>27</v>
      </c>
      <c r="B42" s="30" t="s">
        <v>331</v>
      </c>
      <c r="C42" s="30" t="s">
        <v>29</v>
      </c>
      <c r="D42" s="31" t="s">
        <v>332</v>
      </c>
      <c r="E42" s="31" t="s">
        <v>744</v>
      </c>
      <c r="F42" s="33">
        <v>4.0115740740740743E-2</v>
      </c>
      <c r="G42" s="91">
        <v>1.712962962962962E-2</v>
      </c>
      <c r="H42" s="52" t="s">
        <v>333</v>
      </c>
      <c r="I42" s="1"/>
      <c r="K42" s="1"/>
      <c r="P42" s="1"/>
      <c r="U42" s="1"/>
    </row>
    <row r="43" spans="1:21" ht="20.149999999999999" customHeight="1" x14ac:dyDescent="0.35">
      <c r="A43" s="51">
        <v>28</v>
      </c>
      <c r="B43" s="30" t="s">
        <v>341</v>
      </c>
      <c r="C43" s="30" t="s">
        <v>157</v>
      </c>
      <c r="D43" s="31" t="s">
        <v>342</v>
      </c>
      <c r="E43" s="31" t="s">
        <v>746</v>
      </c>
      <c r="F43" s="33">
        <v>3.9999999999999994E-2</v>
      </c>
      <c r="G43" s="91">
        <v>1.8240740740740759E-2</v>
      </c>
      <c r="H43" s="52" t="s">
        <v>343</v>
      </c>
      <c r="I43" s="1"/>
      <c r="K43" s="1"/>
      <c r="P43" s="1"/>
      <c r="U43" s="1"/>
    </row>
    <row r="44" spans="1:21" ht="20.149999999999999" customHeight="1" x14ac:dyDescent="0.35">
      <c r="A44" s="51">
        <v>29</v>
      </c>
      <c r="B44" s="30" t="s">
        <v>344</v>
      </c>
      <c r="C44" s="30" t="s">
        <v>73</v>
      </c>
      <c r="D44" s="31" t="s">
        <v>826</v>
      </c>
      <c r="E44" s="31" t="s">
        <v>747</v>
      </c>
      <c r="F44" s="33">
        <v>3.8946759259259264E-2</v>
      </c>
      <c r="G44" s="91">
        <v>2.4745370370370376E-2</v>
      </c>
      <c r="H44" s="52" t="s">
        <v>345</v>
      </c>
      <c r="I44" s="1"/>
      <c r="K44" s="1"/>
      <c r="P44" s="1"/>
      <c r="U44" s="1"/>
    </row>
    <row r="45" spans="1:21" ht="20.149999999999999" customHeight="1" x14ac:dyDescent="0.35">
      <c r="A45" s="51">
        <v>30</v>
      </c>
      <c r="B45" s="30" t="s">
        <v>346</v>
      </c>
      <c r="C45" s="30" t="s">
        <v>157</v>
      </c>
      <c r="D45" s="31" t="s">
        <v>347</v>
      </c>
      <c r="E45" s="31" t="s">
        <v>748</v>
      </c>
      <c r="F45" s="33">
        <v>4.0243055555555553E-2</v>
      </c>
      <c r="G45" s="91">
        <v>1.9317129629629635E-2</v>
      </c>
      <c r="H45" s="52" t="s">
        <v>348</v>
      </c>
      <c r="I45" s="1"/>
      <c r="K45" s="1"/>
      <c r="P45" s="1"/>
      <c r="U45" s="1"/>
    </row>
    <row r="46" spans="1:21" ht="20.149999999999999" customHeight="1" x14ac:dyDescent="0.35">
      <c r="A46" s="51">
        <v>31</v>
      </c>
      <c r="B46" s="30" t="s">
        <v>349</v>
      </c>
      <c r="C46" s="30" t="s">
        <v>29</v>
      </c>
      <c r="D46" s="31" t="s">
        <v>298</v>
      </c>
      <c r="E46" s="31" t="s">
        <v>749</v>
      </c>
      <c r="F46" s="33">
        <v>3.6400462962962954E-2</v>
      </c>
      <c r="G46" s="91">
        <v>2.3912037037037044E-2</v>
      </c>
      <c r="H46" s="52" t="s">
        <v>350</v>
      </c>
      <c r="I46" s="1"/>
      <c r="K46" s="1"/>
      <c r="P46" s="1"/>
      <c r="U46" s="1"/>
    </row>
    <row r="47" spans="1:21" ht="20.149999999999999" customHeight="1" x14ac:dyDescent="0.35">
      <c r="A47" s="51">
        <v>32</v>
      </c>
      <c r="B47" s="30" t="s">
        <v>351</v>
      </c>
      <c r="C47" s="30" t="s">
        <v>2</v>
      </c>
      <c r="D47" s="31" t="s">
        <v>229</v>
      </c>
      <c r="E47" s="31" t="s">
        <v>750</v>
      </c>
      <c r="F47" s="33">
        <v>4.2129629629629628E-2</v>
      </c>
      <c r="G47" s="91">
        <v>1.9293981481481474E-2</v>
      </c>
      <c r="H47" s="52" t="s">
        <v>352</v>
      </c>
      <c r="I47" s="1"/>
      <c r="K47" s="1"/>
      <c r="P47" s="1"/>
      <c r="U47" s="1"/>
    </row>
    <row r="48" spans="1:21" ht="20.149999999999999" customHeight="1" x14ac:dyDescent="0.35">
      <c r="A48" s="51">
        <v>33</v>
      </c>
      <c r="B48" s="30" t="s">
        <v>353</v>
      </c>
      <c r="C48" s="30" t="s">
        <v>354</v>
      </c>
      <c r="D48" s="31" t="s">
        <v>196</v>
      </c>
      <c r="E48" s="31" t="s">
        <v>751</v>
      </c>
      <c r="F48" s="33">
        <v>4.5300925925925932E-2</v>
      </c>
      <c r="G48" s="91">
        <v>1.5289351851851853E-2</v>
      </c>
      <c r="H48" s="52" t="s">
        <v>355</v>
      </c>
      <c r="I48" s="1"/>
      <c r="K48" s="1"/>
      <c r="P48" s="1"/>
      <c r="U48" s="1"/>
    </row>
    <row r="49" spans="1:21" ht="20.149999999999999" customHeight="1" x14ac:dyDescent="0.35">
      <c r="A49" s="51">
        <v>34</v>
      </c>
      <c r="B49" s="30" t="s">
        <v>362</v>
      </c>
      <c r="C49" s="30" t="s">
        <v>363</v>
      </c>
      <c r="D49" s="31"/>
      <c r="E49" s="31" t="s">
        <v>753</v>
      </c>
      <c r="F49" s="33">
        <v>4.4131944444444446E-2</v>
      </c>
      <c r="G49" s="91">
        <v>1.9837962962962953E-2</v>
      </c>
      <c r="H49" s="52" t="s">
        <v>364</v>
      </c>
      <c r="I49" s="1"/>
      <c r="K49" s="1"/>
      <c r="P49" s="1"/>
      <c r="U49" s="1"/>
    </row>
    <row r="50" spans="1:21" ht="20.149999999999999" customHeight="1" x14ac:dyDescent="0.35">
      <c r="A50" s="51">
        <v>35</v>
      </c>
      <c r="B50" s="30" t="s">
        <v>365</v>
      </c>
      <c r="C50" s="30" t="s">
        <v>366</v>
      </c>
      <c r="D50" s="31" t="s">
        <v>367</v>
      </c>
      <c r="E50" s="31" t="s">
        <v>754</v>
      </c>
      <c r="F50" s="33">
        <v>4.0185185185185185E-2</v>
      </c>
      <c r="G50" s="91">
        <v>2.4259259259259265E-2</v>
      </c>
      <c r="H50" s="52" t="s">
        <v>368</v>
      </c>
      <c r="I50" s="1"/>
      <c r="K50" s="1"/>
      <c r="P50" s="1"/>
      <c r="U50" s="1"/>
    </row>
    <row r="51" spans="1:21" ht="20.149999999999999" customHeight="1" x14ac:dyDescent="0.35">
      <c r="A51" s="51">
        <v>36</v>
      </c>
      <c r="B51" s="30" t="s">
        <v>374</v>
      </c>
      <c r="C51" s="30" t="s">
        <v>8</v>
      </c>
      <c r="D51" s="31" t="s">
        <v>375</v>
      </c>
      <c r="E51" s="31" t="s">
        <v>730</v>
      </c>
      <c r="F51" s="33">
        <v>4.3298611111111114E-2</v>
      </c>
      <c r="G51" s="91">
        <v>2.0798611111111115E-2</v>
      </c>
      <c r="H51" s="52" t="s">
        <v>376</v>
      </c>
      <c r="I51" s="1"/>
      <c r="K51" s="1"/>
      <c r="P51" s="1"/>
      <c r="U51" s="1"/>
    </row>
    <row r="52" spans="1:21" ht="20.149999999999999" customHeight="1" x14ac:dyDescent="0.35">
      <c r="A52" s="51">
        <v>37</v>
      </c>
      <c r="B52" s="30" t="s">
        <v>396</v>
      </c>
      <c r="C52" s="30" t="s">
        <v>148</v>
      </c>
      <c r="D52" s="31"/>
      <c r="E52" s="31" t="s">
        <v>764</v>
      </c>
      <c r="F52" s="33">
        <v>4.5381944444444447E-2</v>
      </c>
      <c r="G52" s="91">
        <v>1.8969907407407408E-2</v>
      </c>
      <c r="H52" s="52" t="s">
        <v>397</v>
      </c>
      <c r="I52" s="1"/>
      <c r="K52" s="1"/>
      <c r="P52" s="1"/>
      <c r="U52" s="1"/>
    </row>
    <row r="53" spans="1:21" ht="20.149999999999999" customHeight="1" x14ac:dyDescent="0.35">
      <c r="A53" s="51">
        <v>38</v>
      </c>
      <c r="B53" s="30" t="s">
        <v>436</v>
      </c>
      <c r="C53" s="30" t="s">
        <v>38</v>
      </c>
      <c r="D53" s="31" t="s">
        <v>437</v>
      </c>
      <c r="E53" s="31" t="s">
        <v>779</v>
      </c>
      <c r="F53" s="33">
        <v>4.5798611111111116E-2</v>
      </c>
      <c r="G53" s="91">
        <v>2.0729166666666667E-2</v>
      </c>
      <c r="H53" s="52" t="s">
        <v>438</v>
      </c>
      <c r="I53" s="1"/>
      <c r="K53" s="1"/>
      <c r="P53" s="1"/>
      <c r="U53" s="1"/>
    </row>
    <row r="54" spans="1:21" ht="20.149999999999999" customHeight="1" x14ac:dyDescent="0.35">
      <c r="A54" s="51">
        <v>39</v>
      </c>
      <c r="B54" s="30" t="s">
        <v>443</v>
      </c>
      <c r="C54" s="30" t="s">
        <v>444</v>
      </c>
      <c r="D54" s="31" t="s">
        <v>12</v>
      </c>
      <c r="E54" s="31" t="s">
        <v>781</v>
      </c>
      <c r="F54" s="33">
        <v>4.7997685185185192E-2</v>
      </c>
      <c r="G54" s="91">
        <v>2.0833333333333336E-2</v>
      </c>
      <c r="H54" s="52" t="s">
        <v>445</v>
      </c>
      <c r="I54" s="1"/>
      <c r="K54" s="1"/>
      <c r="P54" s="1"/>
      <c r="U54" s="1"/>
    </row>
    <row r="55" spans="1:21" ht="20.149999999999999" customHeight="1" x14ac:dyDescent="0.35">
      <c r="A55" s="51">
        <v>40</v>
      </c>
      <c r="B55" s="30" t="s">
        <v>446</v>
      </c>
      <c r="C55" s="30" t="s">
        <v>447</v>
      </c>
      <c r="D55" s="31"/>
      <c r="E55" s="31" t="s">
        <v>782</v>
      </c>
      <c r="F55" s="33">
        <v>4.805555555555556E-2</v>
      </c>
      <c r="G55" s="91">
        <v>2.165509259259258E-2</v>
      </c>
      <c r="H55" s="52" t="s">
        <v>448</v>
      </c>
      <c r="I55" s="1"/>
      <c r="K55" s="1"/>
      <c r="P55" s="1"/>
      <c r="U55" s="1"/>
    </row>
    <row r="56" spans="1:21" ht="20.149999999999999" customHeight="1" x14ac:dyDescent="0.35">
      <c r="A56" s="51">
        <v>41</v>
      </c>
      <c r="B56" s="30" t="s">
        <v>452</v>
      </c>
      <c r="C56" s="30" t="s">
        <v>19</v>
      </c>
      <c r="D56" s="31"/>
      <c r="E56" s="31" t="s">
        <v>784</v>
      </c>
      <c r="F56" s="33">
        <v>4.7696759259259258E-2</v>
      </c>
      <c r="G56" s="91">
        <v>2.1817129629629631E-2</v>
      </c>
      <c r="H56" s="52" t="s">
        <v>453</v>
      </c>
      <c r="I56" s="1"/>
      <c r="K56" s="1"/>
      <c r="P56" s="1"/>
      <c r="U56" s="1"/>
    </row>
    <row r="57" spans="1:21" ht="20.149999999999999" customHeight="1" x14ac:dyDescent="0.35">
      <c r="A57" s="51">
        <v>42</v>
      </c>
      <c r="B57" s="30" t="s">
        <v>456</v>
      </c>
      <c r="C57" s="30" t="s">
        <v>5</v>
      </c>
      <c r="D57" s="31" t="s">
        <v>457</v>
      </c>
      <c r="E57" s="31" t="s">
        <v>767</v>
      </c>
      <c r="F57" s="33">
        <v>4.6736111111111103E-2</v>
      </c>
      <c r="G57" s="91">
        <v>2.3067129629629632E-2</v>
      </c>
      <c r="H57" s="52" t="s">
        <v>458</v>
      </c>
      <c r="I57" s="1"/>
      <c r="K57" s="1"/>
      <c r="P57" s="1"/>
      <c r="U57" s="1"/>
    </row>
    <row r="58" spans="1:21" ht="20.149999999999999" customHeight="1" x14ac:dyDescent="0.35">
      <c r="A58" s="51">
        <v>43</v>
      </c>
      <c r="B58" s="30" t="s">
        <v>464</v>
      </c>
      <c r="C58" s="30" t="s">
        <v>252</v>
      </c>
      <c r="D58" s="31" t="s">
        <v>465</v>
      </c>
      <c r="E58" s="31" t="s">
        <v>788</v>
      </c>
      <c r="F58" s="33">
        <v>4.925925925925926E-2</v>
      </c>
      <c r="G58" s="91">
        <v>2.2754629629629632E-2</v>
      </c>
      <c r="H58" s="52" t="s">
        <v>466</v>
      </c>
      <c r="I58" s="1"/>
      <c r="K58" s="1"/>
      <c r="P58" s="1"/>
      <c r="U58" s="1"/>
    </row>
    <row r="59" spans="1:21" ht="20.149999999999999" customHeight="1" x14ac:dyDescent="0.35">
      <c r="A59" s="51">
        <v>44</v>
      </c>
      <c r="B59" s="30" t="s">
        <v>4</v>
      </c>
      <c r="C59" s="30" t="s">
        <v>82</v>
      </c>
      <c r="D59" s="31" t="s">
        <v>6</v>
      </c>
      <c r="E59" s="31" t="s">
        <v>789</v>
      </c>
      <c r="F59" s="33">
        <v>5.0439814814814812E-2</v>
      </c>
      <c r="G59" s="91">
        <v>2.1261574074074079E-2</v>
      </c>
      <c r="H59" s="52" t="s">
        <v>467</v>
      </c>
      <c r="I59" s="1"/>
      <c r="K59" s="1"/>
      <c r="P59" s="1"/>
      <c r="U59" s="1"/>
    </row>
    <row r="60" spans="1:21" ht="20.149999999999999" customHeight="1" x14ac:dyDescent="0.35">
      <c r="A60" s="51">
        <v>45</v>
      </c>
      <c r="B60" s="30" t="s">
        <v>475</v>
      </c>
      <c r="C60" s="30" t="s">
        <v>148</v>
      </c>
      <c r="D60" s="31" t="s">
        <v>476</v>
      </c>
      <c r="E60" s="31" t="s">
        <v>792</v>
      </c>
      <c r="F60" s="33">
        <v>5.0520833333333334E-2</v>
      </c>
      <c r="G60" s="91">
        <v>2.3009259259259264E-2</v>
      </c>
      <c r="H60" s="52" t="s">
        <v>477</v>
      </c>
      <c r="I60" s="1"/>
      <c r="K60" s="1"/>
      <c r="P60" s="1"/>
      <c r="U60" s="1"/>
    </row>
    <row r="61" spans="1:21" ht="20.149999999999999" customHeight="1" x14ac:dyDescent="0.35">
      <c r="A61" s="51">
        <v>46</v>
      </c>
      <c r="B61" s="30" t="s">
        <v>481</v>
      </c>
      <c r="C61" s="30" t="s">
        <v>63</v>
      </c>
      <c r="D61" s="31"/>
      <c r="E61" s="31" t="s">
        <v>794</v>
      </c>
      <c r="F61" s="33">
        <v>4.9259259259259253E-2</v>
      </c>
      <c r="G61" s="91">
        <v>2.4687500000000008E-2</v>
      </c>
      <c r="H61" s="52" t="s">
        <v>482</v>
      </c>
      <c r="I61" s="1"/>
      <c r="K61" s="1"/>
      <c r="P61" s="1"/>
      <c r="U61" s="1"/>
    </row>
    <row r="62" spans="1:21" ht="20.149999999999999" customHeight="1" x14ac:dyDescent="0.35">
      <c r="A62" s="51">
        <v>47</v>
      </c>
      <c r="B62" s="30" t="s">
        <v>492</v>
      </c>
      <c r="C62" s="30" t="s">
        <v>63</v>
      </c>
      <c r="D62" s="31" t="s">
        <v>490</v>
      </c>
      <c r="E62" s="31" t="s">
        <v>798</v>
      </c>
      <c r="F62" s="33">
        <v>4.9907407407407414E-2</v>
      </c>
      <c r="G62" s="91">
        <v>2.5115740740740737E-2</v>
      </c>
      <c r="H62" s="52" t="s">
        <v>493</v>
      </c>
      <c r="I62" s="1"/>
      <c r="K62" s="1"/>
      <c r="P62" s="1"/>
      <c r="U62" s="1"/>
    </row>
    <row r="63" spans="1:21" ht="20.149999999999999" customHeight="1" x14ac:dyDescent="0.35">
      <c r="A63" s="51">
        <v>48</v>
      </c>
      <c r="B63" s="30" t="s">
        <v>497</v>
      </c>
      <c r="C63" s="30" t="s">
        <v>14</v>
      </c>
      <c r="D63" s="31"/>
      <c r="E63" s="31" t="s">
        <v>800</v>
      </c>
      <c r="F63" s="33">
        <v>5.7418981481481494E-2</v>
      </c>
      <c r="G63" s="91">
        <v>2.1053240740740733E-2</v>
      </c>
      <c r="H63" s="52" t="s">
        <v>498</v>
      </c>
      <c r="I63" s="1"/>
      <c r="K63" s="1"/>
      <c r="P63" s="1"/>
      <c r="U63" s="1"/>
    </row>
    <row r="64" spans="1:21" ht="20.149999999999999" customHeight="1" x14ac:dyDescent="0.35">
      <c r="A64" s="51">
        <v>49</v>
      </c>
      <c r="B64" s="30" t="s">
        <v>506</v>
      </c>
      <c r="C64" s="30" t="s">
        <v>79</v>
      </c>
      <c r="D64" s="31" t="s">
        <v>507</v>
      </c>
      <c r="E64" s="31" t="s">
        <v>803</v>
      </c>
      <c r="F64" s="33">
        <v>6.0613425925925932E-2</v>
      </c>
      <c r="G64" s="91">
        <v>2.8877314814814814E-2</v>
      </c>
      <c r="H64" s="52" t="s">
        <v>508</v>
      </c>
      <c r="I64" s="1"/>
      <c r="K64" s="1"/>
      <c r="P64" s="1"/>
      <c r="U64" s="1"/>
    </row>
    <row r="65" spans="1:21" ht="20.149999999999999" customHeight="1" x14ac:dyDescent="0.35">
      <c r="A65" s="51">
        <v>50</v>
      </c>
      <c r="B65" s="30" t="s">
        <v>509</v>
      </c>
      <c r="C65" s="30" t="s">
        <v>73</v>
      </c>
      <c r="D65" s="31" t="s">
        <v>308</v>
      </c>
      <c r="E65" s="31" t="s">
        <v>804</v>
      </c>
      <c r="F65" s="33">
        <v>6.1134259259259256E-2</v>
      </c>
      <c r="G65" s="91">
        <v>3.2199074074074074E-2</v>
      </c>
      <c r="H65" s="52" t="s">
        <v>510</v>
      </c>
      <c r="I65" s="1"/>
      <c r="K65" s="1"/>
      <c r="P65" s="1"/>
      <c r="U65" s="1"/>
    </row>
    <row r="66" spans="1:21" ht="20.149999999999999" customHeight="1" x14ac:dyDescent="0.35">
      <c r="A66" s="53">
        <v>51</v>
      </c>
      <c r="B66" s="54" t="s">
        <v>511</v>
      </c>
      <c r="C66" s="54" t="s">
        <v>79</v>
      </c>
      <c r="D66" s="55" t="s">
        <v>512</v>
      </c>
      <c r="E66" s="55" t="s">
        <v>805</v>
      </c>
      <c r="F66" s="56">
        <v>6.4363425925925935E-2</v>
      </c>
      <c r="G66" s="90">
        <v>2.9201388888888888E-2</v>
      </c>
      <c r="H66" s="57" t="s">
        <v>513</v>
      </c>
      <c r="I66" s="1"/>
      <c r="K66" s="1"/>
      <c r="P66" s="1"/>
      <c r="U66" s="1"/>
    </row>
    <row r="67" spans="1:21" ht="20.149999999999999" customHeight="1" x14ac:dyDescent="0.35">
      <c r="A67" s="14"/>
      <c r="B67" s="7"/>
      <c r="C67" s="7"/>
      <c r="D67" s="8"/>
      <c r="E67" s="8"/>
      <c r="F67" s="10"/>
      <c r="G67" s="10"/>
      <c r="H67" s="7"/>
      <c r="I67" s="1"/>
      <c r="K67" s="1"/>
      <c r="P67" s="1"/>
      <c r="U67" s="1"/>
    </row>
    <row r="68" spans="1:21" ht="40" customHeight="1" x14ac:dyDescent="0.35">
      <c r="A68" s="48"/>
      <c r="B68" s="36" t="s">
        <v>811</v>
      </c>
      <c r="C68" s="95" t="s">
        <v>814</v>
      </c>
      <c r="D68" s="95"/>
      <c r="E68" s="47"/>
      <c r="F68" s="38"/>
      <c r="G68" s="49"/>
      <c r="H68" s="50"/>
      <c r="I68" s="1"/>
      <c r="K68" s="1"/>
      <c r="P68" s="1"/>
      <c r="U68" s="1"/>
    </row>
    <row r="69" spans="1:21" s="2" customFormat="1" ht="20.149999999999999" customHeight="1" x14ac:dyDescent="0.35">
      <c r="A69" s="63" t="s">
        <v>809</v>
      </c>
      <c r="B69" s="70" t="s">
        <v>526</v>
      </c>
      <c r="C69" s="70" t="s">
        <v>527</v>
      </c>
      <c r="D69" s="70" t="s">
        <v>0</v>
      </c>
      <c r="E69" s="70" t="s">
        <v>529</v>
      </c>
      <c r="F69" s="70" t="s">
        <v>819</v>
      </c>
      <c r="G69" s="70" t="s">
        <v>530</v>
      </c>
      <c r="H69" s="65" t="s">
        <v>820</v>
      </c>
    </row>
    <row r="70" spans="1:21" ht="20.149999999999999" customHeight="1" x14ac:dyDescent="0.35">
      <c r="A70" s="58">
        <v>1</v>
      </c>
      <c r="B70" s="59" t="s">
        <v>207</v>
      </c>
      <c r="C70" s="59" t="s">
        <v>14</v>
      </c>
      <c r="D70" s="60" t="s">
        <v>208</v>
      </c>
      <c r="E70" s="60" t="s">
        <v>701</v>
      </c>
      <c r="F70" s="61">
        <v>3.2685185185185185E-2</v>
      </c>
      <c r="G70" s="89">
        <v>1.4166666666666668E-2</v>
      </c>
      <c r="H70" s="62" t="s">
        <v>209</v>
      </c>
      <c r="I70" s="1"/>
      <c r="K70" s="1"/>
      <c r="P70" s="1"/>
      <c r="U70" s="1"/>
    </row>
    <row r="71" spans="1:21" ht="20.149999999999999" customHeight="1" x14ac:dyDescent="0.35">
      <c r="A71" s="51">
        <v>2</v>
      </c>
      <c r="B71" s="30" t="s">
        <v>220</v>
      </c>
      <c r="C71" s="30" t="s">
        <v>2</v>
      </c>
      <c r="D71" s="31" t="s">
        <v>221</v>
      </c>
      <c r="E71" s="31" t="s">
        <v>705</v>
      </c>
      <c r="F71" s="33">
        <v>3.3171296296296296E-2</v>
      </c>
      <c r="G71" s="91">
        <v>1.6435185185185192E-2</v>
      </c>
      <c r="H71" s="52" t="s">
        <v>222</v>
      </c>
      <c r="I71" s="1"/>
      <c r="K71" s="1"/>
      <c r="P71" s="1"/>
      <c r="U71" s="1"/>
    </row>
    <row r="72" spans="1:21" ht="20.149999999999999" customHeight="1" x14ac:dyDescent="0.35">
      <c r="A72" s="51">
        <v>3</v>
      </c>
      <c r="B72" s="30" t="s">
        <v>223</v>
      </c>
      <c r="C72" s="30" t="s">
        <v>71</v>
      </c>
      <c r="D72" s="31" t="s">
        <v>224</v>
      </c>
      <c r="E72" s="31" t="s">
        <v>706</v>
      </c>
      <c r="F72" s="33">
        <v>3.5277777777777776E-2</v>
      </c>
      <c r="G72" s="91">
        <v>1.489583333333333E-2</v>
      </c>
      <c r="H72" s="52" t="s">
        <v>225</v>
      </c>
      <c r="I72" s="1"/>
      <c r="K72" s="1"/>
      <c r="P72" s="1"/>
      <c r="U72" s="1"/>
    </row>
    <row r="73" spans="1:21" ht="20.149999999999999" customHeight="1" x14ac:dyDescent="0.35">
      <c r="A73" s="51">
        <v>4</v>
      </c>
      <c r="B73" s="30" t="s">
        <v>234</v>
      </c>
      <c r="C73" s="30" t="s">
        <v>82</v>
      </c>
      <c r="D73" s="31" t="s">
        <v>208</v>
      </c>
      <c r="E73" s="31" t="s">
        <v>710</v>
      </c>
      <c r="F73" s="33">
        <v>3.5312499999999997E-2</v>
      </c>
      <c r="G73" s="91">
        <v>1.6041666666666669E-2</v>
      </c>
      <c r="H73" s="52" t="s">
        <v>235</v>
      </c>
      <c r="I73" s="1"/>
      <c r="K73" s="1"/>
      <c r="P73" s="1"/>
      <c r="U73" s="1"/>
    </row>
    <row r="74" spans="1:21" ht="20.149999999999999" customHeight="1" x14ac:dyDescent="0.35">
      <c r="A74" s="51">
        <v>5</v>
      </c>
      <c r="B74" s="30" t="s">
        <v>174</v>
      </c>
      <c r="C74" s="30" t="s">
        <v>82</v>
      </c>
      <c r="D74" s="31" t="s">
        <v>242</v>
      </c>
      <c r="E74" s="31" t="s">
        <v>713</v>
      </c>
      <c r="F74" s="33">
        <v>3.543981481481482E-2</v>
      </c>
      <c r="G74" s="91">
        <v>1.6574074074074067E-2</v>
      </c>
      <c r="H74" s="52" t="s">
        <v>243</v>
      </c>
      <c r="I74" s="1"/>
      <c r="K74" s="1"/>
      <c r="P74" s="1"/>
      <c r="U74" s="1"/>
    </row>
    <row r="75" spans="1:21" ht="20.149999999999999" customHeight="1" x14ac:dyDescent="0.35">
      <c r="A75" s="51">
        <v>6</v>
      </c>
      <c r="B75" s="30" t="s">
        <v>263</v>
      </c>
      <c r="C75" s="30" t="s">
        <v>38</v>
      </c>
      <c r="D75" s="31" t="s">
        <v>264</v>
      </c>
      <c r="E75" s="31" t="s">
        <v>722</v>
      </c>
      <c r="F75" s="33">
        <v>3.5567129629629629E-2</v>
      </c>
      <c r="G75" s="91">
        <v>1.8136574074074069E-2</v>
      </c>
      <c r="H75" s="52" t="s">
        <v>265</v>
      </c>
      <c r="I75" s="1"/>
      <c r="K75" s="1"/>
      <c r="P75" s="1"/>
      <c r="U75" s="1"/>
    </row>
    <row r="76" spans="1:21" ht="20.149999999999999" customHeight="1" x14ac:dyDescent="0.35">
      <c r="A76" s="51">
        <v>7</v>
      </c>
      <c r="B76" s="30" t="s">
        <v>266</v>
      </c>
      <c r="C76" s="30" t="s">
        <v>113</v>
      </c>
      <c r="D76" s="31" t="s">
        <v>267</v>
      </c>
      <c r="E76" s="31" t="s">
        <v>723</v>
      </c>
      <c r="F76" s="33">
        <v>3.5844907407407409E-2</v>
      </c>
      <c r="G76" s="91">
        <v>1.74537037037037E-2</v>
      </c>
      <c r="H76" s="52" t="s">
        <v>268</v>
      </c>
      <c r="I76" s="1"/>
      <c r="K76" s="1"/>
      <c r="P76" s="1"/>
      <c r="U76" s="1"/>
    </row>
    <row r="77" spans="1:21" ht="20.149999999999999" customHeight="1" x14ac:dyDescent="0.35">
      <c r="A77" s="51">
        <v>8</v>
      </c>
      <c r="B77" s="30" t="s">
        <v>300</v>
      </c>
      <c r="C77" s="30" t="s">
        <v>22</v>
      </c>
      <c r="D77" s="31" t="s">
        <v>301</v>
      </c>
      <c r="E77" s="31" t="s">
        <v>733</v>
      </c>
      <c r="F77" s="33">
        <v>3.9317129629629632E-2</v>
      </c>
      <c r="G77" s="91">
        <v>1.938657407407407E-2</v>
      </c>
      <c r="H77" s="52" t="s">
        <v>302</v>
      </c>
      <c r="I77" s="1"/>
      <c r="K77" s="1"/>
      <c r="P77" s="1"/>
      <c r="U77" s="1"/>
    </row>
    <row r="78" spans="1:21" ht="20.149999999999999" customHeight="1" x14ac:dyDescent="0.35">
      <c r="A78" s="51">
        <v>9</v>
      </c>
      <c r="B78" s="30" t="s">
        <v>325</v>
      </c>
      <c r="C78" s="30" t="s">
        <v>63</v>
      </c>
      <c r="D78" s="31" t="s">
        <v>326</v>
      </c>
      <c r="E78" s="31" t="s">
        <v>742</v>
      </c>
      <c r="F78" s="33">
        <v>4.0706018518518516E-2</v>
      </c>
      <c r="G78" s="91">
        <v>2.1134259259259255E-2</v>
      </c>
      <c r="H78" s="52" t="s">
        <v>327</v>
      </c>
      <c r="I78" s="1"/>
      <c r="K78" s="1"/>
      <c r="P78" s="1"/>
      <c r="U78" s="1"/>
    </row>
    <row r="79" spans="1:21" ht="20.149999999999999" customHeight="1" x14ac:dyDescent="0.35">
      <c r="A79" s="51">
        <v>10</v>
      </c>
      <c r="B79" s="30" t="s">
        <v>334</v>
      </c>
      <c r="C79" s="30" t="s">
        <v>335</v>
      </c>
      <c r="D79" s="31" t="s">
        <v>336</v>
      </c>
      <c r="E79" s="31" t="s">
        <v>745</v>
      </c>
      <c r="F79" s="33">
        <v>4.0960648148148149E-2</v>
      </c>
      <c r="G79" s="91">
        <v>1.8576388888888885E-2</v>
      </c>
      <c r="H79" s="52" t="s">
        <v>337</v>
      </c>
      <c r="I79" s="1"/>
      <c r="K79" s="1"/>
      <c r="P79" s="1"/>
      <c r="U79" s="1"/>
    </row>
    <row r="80" spans="1:21" ht="20.149999999999999" customHeight="1" x14ac:dyDescent="0.35">
      <c r="A80" s="51">
        <v>11</v>
      </c>
      <c r="B80" s="30" t="s">
        <v>338</v>
      </c>
      <c r="C80" s="30" t="s">
        <v>82</v>
      </c>
      <c r="D80" s="31" t="s">
        <v>339</v>
      </c>
      <c r="E80" s="31" t="s">
        <v>737</v>
      </c>
      <c r="F80" s="33">
        <v>4.0937499999999995E-2</v>
      </c>
      <c r="G80" s="91">
        <v>1.9004629629629628E-2</v>
      </c>
      <c r="H80" s="52" t="s">
        <v>340</v>
      </c>
      <c r="I80" s="1"/>
      <c r="K80" s="1"/>
      <c r="P80" s="1"/>
      <c r="U80" s="1"/>
    </row>
    <row r="81" spans="1:21" ht="20.149999999999999" customHeight="1" x14ac:dyDescent="0.35">
      <c r="A81" s="51">
        <v>12</v>
      </c>
      <c r="B81" s="30" t="s">
        <v>356</v>
      </c>
      <c r="C81" s="30" t="s">
        <v>357</v>
      </c>
      <c r="D81" s="31"/>
      <c r="E81" s="31" t="s">
        <v>750</v>
      </c>
      <c r="F81" s="33">
        <v>4.1782407407407407E-2</v>
      </c>
      <c r="G81" s="91">
        <v>1.9837962962962967E-2</v>
      </c>
      <c r="H81" s="52" t="s">
        <v>358</v>
      </c>
      <c r="I81" s="1"/>
      <c r="K81" s="1"/>
      <c r="P81" s="1"/>
      <c r="U81" s="1"/>
    </row>
    <row r="82" spans="1:21" ht="20.149999999999999" customHeight="1" x14ac:dyDescent="0.35">
      <c r="A82" s="51">
        <v>13</v>
      </c>
      <c r="B82" s="30" t="s">
        <v>359</v>
      </c>
      <c r="C82" s="30" t="s">
        <v>113</v>
      </c>
      <c r="D82" s="31" t="s">
        <v>360</v>
      </c>
      <c r="E82" s="31" t="s">
        <v>752</v>
      </c>
      <c r="F82" s="33">
        <v>3.950231481481481E-2</v>
      </c>
      <c r="G82" s="91">
        <v>2.2349537037037036E-2</v>
      </c>
      <c r="H82" s="52" t="s">
        <v>361</v>
      </c>
      <c r="I82" s="1"/>
      <c r="K82" s="1"/>
      <c r="P82" s="1"/>
      <c r="U82" s="1"/>
    </row>
    <row r="83" spans="1:21" ht="20.149999999999999" customHeight="1" x14ac:dyDescent="0.35">
      <c r="A83" s="51">
        <v>14</v>
      </c>
      <c r="B83" s="30" t="s">
        <v>372</v>
      </c>
      <c r="C83" s="30" t="s">
        <v>82</v>
      </c>
      <c r="D83" s="31"/>
      <c r="E83" s="31" t="s">
        <v>756</v>
      </c>
      <c r="F83" s="33">
        <v>4.221064814814815E-2</v>
      </c>
      <c r="G83" s="91">
        <v>2.027777777777777E-2</v>
      </c>
      <c r="H83" s="52" t="s">
        <v>373</v>
      </c>
      <c r="I83" s="1"/>
      <c r="K83" s="1"/>
      <c r="P83" s="1"/>
      <c r="U83" s="1"/>
    </row>
    <row r="84" spans="1:21" ht="20.149999999999999" customHeight="1" x14ac:dyDescent="0.35">
      <c r="A84" s="51">
        <v>15</v>
      </c>
      <c r="B84" s="30" t="s">
        <v>228</v>
      </c>
      <c r="C84" s="30" t="s">
        <v>35</v>
      </c>
      <c r="D84" s="31" t="s">
        <v>377</v>
      </c>
      <c r="E84" s="31" t="s">
        <v>757</v>
      </c>
      <c r="F84" s="33">
        <v>4.1793981481481481E-2</v>
      </c>
      <c r="G84" s="91">
        <v>2.1932870370370373E-2</v>
      </c>
      <c r="H84" s="52" t="s">
        <v>378</v>
      </c>
      <c r="I84" s="1"/>
      <c r="K84" s="1"/>
      <c r="P84" s="1"/>
      <c r="U84" s="1"/>
    </row>
    <row r="85" spans="1:21" ht="20.149999999999999" customHeight="1" x14ac:dyDescent="0.35">
      <c r="A85" s="51">
        <v>16</v>
      </c>
      <c r="B85" s="30" t="s">
        <v>379</v>
      </c>
      <c r="C85" s="30" t="s">
        <v>19</v>
      </c>
      <c r="D85" s="31" t="s">
        <v>196</v>
      </c>
      <c r="E85" s="31" t="s">
        <v>758</v>
      </c>
      <c r="F85" s="33">
        <v>4.4201388888888894E-2</v>
      </c>
      <c r="G85" s="91">
        <v>1.8773148148148143E-2</v>
      </c>
      <c r="H85" s="52" t="s">
        <v>380</v>
      </c>
      <c r="I85" s="1"/>
      <c r="K85" s="1"/>
      <c r="P85" s="1"/>
      <c r="U85" s="1"/>
    </row>
    <row r="86" spans="1:21" ht="20.149999999999999" customHeight="1" x14ac:dyDescent="0.35">
      <c r="A86" s="51">
        <v>17</v>
      </c>
      <c r="B86" s="30" t="s">
        <v>387</v>
      </c>
      <c r="C86" s="30" t="s">
        <v>82</v>
      </c>
      <c r="D86" s="31" t="s">
        <v>388</v>
      </c>
      <c r="E86" s="31" t="s">
        <v>761</v>
      </c>
      <c r="F86" s="33">
        <v>4.3842592592592586E-2</v>
      </c>
      <c r="G86" s="91">
        <v>2.0763888888888894E-2</v>
      </c>
      <c r="H86" s="52" t="s">
        <v>389</v>
      </c>
      <c r="I86" s="1"/>
      <c r="K86" s="1"/>
      <c r="P86" s="1"/>
      <c r="U86" s="1"/>
    </row>
    <row r="87" spans="1:21" ht="20.149999999999999" customHeight="1" x14ac:dyDescent="0.35">
      <c r="A87" s="51">
        <v>18</v>
      </c>
      <c r="B87" s="30" t="s">
        <v>398</v>
      </c>
      <c r="C87" s="30" t="s">
        <v>48</v>
      </c>
      <c r="D87" s="31"/>
      <c r="E87" s="31" t="s">
        <v>765</v>
      </c>
      <c r="F87" s="33">
        <v>4.3437500000000004E-2</v>
      </c>
      <c r="G87" s="91">
        <v>2.1006944444444446E-2</v>
      </c>
      <c r="H87" s="52" t="s">
        <v>399</v>
      </c>
      <c r="I87" s="1"/>
      <c r="K87" s="1"/>
      <c r="P87" s="1"/>
      <c r="U87" s="1"/>
    </row>
    <row r="88" spans="1:21" ht="20.149999999999999" customHeight="1" x14ac:dyDescent="0.35">
      <c r="A88" s="51">
        <v>19</v>
      </c>
      <c r="B88" s="30" t="s">
        <v>411</v>
      </c>
      <c r="C88" s="30" t="s">
        <v>63</v>
      </c>
      <c r="D88" s="31" t="s">
        <v>91</v>
      </c>
      <c r="E88" s="31" t="s">
        <v>769</v>
      </c>
      <c r="F88" s="33">
        <v>4.0208333333333332E-2</v>
      </c>
      <c r="G88" s="91">
        <v>2.1898148148148146E-2</v>
      </c>
      <c r="H88" s="52" t="s">
        <v>412</v>
      </c>
      <c r="I88" s="1"/>
      <c r="K88" s="1"/>
      <c r="P88" s="1"/>
      <c r="U88" s="1"/>
    </row>
    <row r="89" spans="1:21" ht="20.149999999999999" customHeight="1" x14ac:dyDescent="0.35">
      <c r="A89" s="51">
        <v>20</v>
      </c>
      <c r="B89" s="30" t="s">
        <v>413</v>
      </c>
      <c r="C89" s="30" t="s">
        <v>123</v>
      </c>
      <c r="D89" s="31" t="s">
        <v>414</v>
      </c>
      <c r="E89" s="31" t="s">
        <v>770</v>
      </c>
      <c r="F89" s="33">
        <v>4.5949074074074073E-2</v>
      </c>
      <c r="G89" s="91">
        <v>1.8437500000000009E-2</v>
      </c>
      <c r="H89" s="52" t="s">
        <v>415</v>
      </c>
      <c r="I89" s="1"/>
      <c r="K89" s="1"/>
      <c r="P89" s="1"/>
      <c r="U89" s="1"/>
    </row>
    <row r="90" spans="1:21" ht="20.149999999999999" customHeight="1" x14ac:dyDescent="0.35">
      <c r="A90" s="51">
        <v>21</v>
      </c>
      <c r="B90" s="30" t="s">
        <v>416</v>
      </c>
      <c r="C90" s="30" t="s">
        <v>63</v>
      </c>
      <c r="D90" s="31" t="s">
        <v>208</v>
      </c>
      <c r="E90" s="31" t="s">
        <v>771</v>
      </c>
      <c r="F90" s="33">
        <v>4.4317129629629623E-2</v>
      </c>
      <c r="G90" s="91">
        <v>2.1782407407407403E-2</v>
      </c>
      <c r="H90" s="52" t="s">
        <v>417</v>
      </c>
      <c r="I90" s="1"/>
      <c r="K90" s="1"/>
      <c r="P90" s="1"/>
      <c r="U90" s="1"/>
    </row>
    <row r="91" spans="1:21" ht="20.149999999999999" customHeight="1" x14ac:dyDescent="0.35">
      <c r="A91" s="51">
        <v>22</v>
      </c>
      <c r="B91" s="30" t="s">
        <v>418</v>
      </c>
      <c r="C91" s="30" t="s">
        <v>2</v>
      </c>
      <c r="D91" s="31" t="s">
        <v>178</v>
      </c>
      <c r="E91" s="31" t="s">
        <v>772</v>
      </c>
      <c r="F91" s="33">
        <v>4.4351851851851858E-2</v>
      </c>
      <c r="G91" s="91">
        <v>2.1805555555555543E-2</v>
      </c>
      <c r="H91" s="52" t="s">
        <v>419</v>
      </c>
      <c r="I91" s="1"/>
      <c r="K91" s="1"/>
      <c r="P91" s="1"/>
      <c r="U91" s="1"/>
    </row>
    <row r="92" spans="1:21" ht="20.149999999999999" customHeight="1" x14ac:dyDescent="0.35">
      <c r="A92" s="51">
        <v>23</v>
      </c>
      <c r="B92" s="30" t="s">
        <v>420</v>
      </c>
      <c r="C92" s="30" t="s">
        <v>29</v>
      </c>
      <c r="D92" s="31" t="s">
        <v>178</v>
      </c>
      <c r="E92" s="31" t="s">
        <v>773</v>
      </c>
      <c r="F92" s="33">
        <v>4.3310185185185181E-2</v>
      </c>
      <c r="G92" s="91">
        <v>2.1782407407407403E-2</v>
      </c>
      <c r="H92" s="52" t="s">
        <v>421</v>
      </c>
      <c r="I92" s="1"/>
      <c r="K92" s="1"/>
      <c r="P92" s="1"/>
      <c r="U92" s="1"/>
    </row>
    <row r="93" spans="1:21" ht="20.149999999999999" customHeight="1" x14ac:dyDescent="0.35">
      <c r="A93" s="51">
        <v>24</v>
      </c>
      <c r="B93" s="30" t="s">
        <v>422</v>
      </c>
      <c r="C93" s="30" t="s">
        <v>38</v>
      </c>
      <c r="D93" s="31" t="s">
        <v>196</v>
      </c>
      <c r="E93" s="31" t="s">
        <v>774</v>
      </c>
      <c r="F93" s="33">
        <v>4.3645833333333328E-2</v>
      </c>
      <c r="G93" s="91">
        <v>2.0185185185185202E-2</v>
      </c>
      <c r="H93" s="52" t="s">
        <v>423</v>
      </c>
      <c r="I93" s="1"/>
      <c r="K93" s="1"/>
      <c r="P93" s="1"/>
      <c r="U93" s="1"/>
    </row>
    <row r="94" spans="1:21" ht="20.149999999999999" customHeight="1" x14ac:dyDescent="0.35">
      <c r="A94" s="51">
        <v>25</v>
      </c>
      <c r="B94" s="30" t="s">
        <v>428</v>
      </c>
      <c r="C94" s="30" t="s">
        <v>19</v>
      </c>
      <c r="D94" s="31" t="s">
        <v>429</v>
      </c>
      <c r="E94" s="31" t="s">
        <v>776</v>
      </c>
      <c r="F94" s="33">
        <v>4.221064814814815E-2</v>
      </c>
      <c r="G94" s="91">
        <v>2.3819444444444449E-2</v>
      </c>
      <c r="H94" s="52" t="s">
        <v>430</v>
      </c>
      <c r="I94" s="1"/>
      <c r="K94" s="1"/>
      <c r="P94" s="1"/>
      <c r="U94" s="1"/>
    </row>
    <row r="95" spans="1:21" ht="20.149999999999999" customHeight="1" x14ac:dyDescent="0.35">
      <c r="A95" s="51">
        <v>26</v>
      </c>
      <c r="B95" s="30" t="s">
        <v>78</v>
      </c>
      <c r="C95" s="30" t="s">
        <v>363</v>
      </c>
      <c r="D95" s="31" t="s">
        <v>439</v>
      </c>
      <c r="E95" s="31" t="s">
        <v>722</v>
      </c>
      <c r="F95" s="33">
        <v>4.520833333333333E-2</v>
      </c>
      <c r="G95" s="91">
        <v>2.4398148148148148E-2</v>
      </c>
      <c r="H95" s="52" t="s">
        <v>440</v>
      </c>
      <c r="I95" s="1"/>
      <c r="K95" s="1"/>
      <c r="P95" s="1"/>
      <c r="U95" s="1"/>
    </row>
    <row r="96" spans="1:21" ht="20.149999999999999" customHeight="1" x14ac:dyDescent="0.35">
      <c r="A96" s="51">
        <v>27</v>
      </c>
      <c r="B96" s="30" t="s">
        <v>449</v>
      </c>
      <c r="C96" s="30" t="s">
        <v>63</v>
      </c>
      <c r="D96" s="31" t="s">
        <v>450</v>
      </c>
      <c r="E96" s="31" t="s">
        <v>783</v>
      </c>
      <c r="F96" s="33">
        <v>4.8437499999999994E-2</v>
      </c>
      <c r="G96" s="91">
        <v>2.1550925925925925E-2</v>
      </c>
      <c r="H96" s="52" t="s">
        <v>451</v>
      </c>
      <c r="I96" s="1"/>
      <c r="K96" s="1"/>
      <c r="P96" s="1"/>
      <c r="U96" s="1"/>
    </row>
    <row r="97" spans="1:21" ht="20.149999999999999" customHeight="1" x14ac:dyDescent="0.35">
      <c r="A97" s="51">
        <v>28</v>
      </c>
      <c r="B97" s="30" t="s">
        <v>454</v>
      </c>
      <c r="C97" s="30" t="s">
        <v>14</v>
      </c>
      <c r="D97" s="31" t="s">
        <v>85</v>
      </c>
      <c r="E97" s="31" t="s">
        <v>785</v>
      </c>
      <c r="F97" s="33">
        <v>4.7280092592592589E-2</v>
      </c>
      <c r="G97" s="91">
        <v>1.9467592592592592E-2</v>
      </c>
      <c r="H97" s="52" t="s">
        <v>455</v>
      </c>
      <c r="I97" s="1"/>
      <c r="K97" s="1"/>
      <c r="P97" s="1"/>
      <c r="U97" s="1"/>
    </row>
    <row r="98" spans="1:21" ht="20.149999999999999" customHeight="1" x14ac:dyDescent="0.35">
      <c r="A98" s="51">
        <v>29</v>
      </c>
      <c r="B98" s="30" t="s">
        <v>462</v>
      </c>
      <c r="C98" s="30" t="s">
        <v>5</v>
      </c>
      <c r="D98" s="31" t="s">
        <v>196</v>
      </c>
      <c r="E98" s="31" t="s">
        <v>787</v>
      </c>
      <c r="F98" s="33">
        <v>4.7314814814814816E-2</v>
      </c>
      <c r="G98" s="91">
        <v>2.357638888888889E-2</v>
      </c>
      <c r="H98" s="52" t="s">
        <v>463</v>
      </c>
      <c r="I98" s="1"/>
      <c r="K98" s="1"/>
      <c r="P98" s="1"/>
      <c r="U98" s="1"/>
    </row>
    <row r="99" spans="1:21" ht="20.149999999999999" customHeight="1" x14ac:dyDescent="0.35">
      <c r="A99" s="51">
        <v>30</v>
      </c>
      <c r="B99" s="30" t="s">
        <v>478</v>
      </c>
      <c r="C99" s="30" t="s">
        <v>2</v>
      </c>
      <c r="D99" s="31" t="s">
        <v>479</v>
      </c>
      <c r="E99" s="31" t="s">
        <v>793</v>
      </c>
      <c r="F99" s="33">
        <v>4.9965277777777775E-2</v>
      </c>
      <c r="G99" s="91">
        <v>2.3136574074074066E-2</v>
      </c>
      <c r="H99" s="52" t="s">
        <v>480</v>
      </c>
      <c r="I99" s="1"/>
      <c r="K99" s="1"/>
      <c r="P99" s="1"/>
      <c r="U99" s="1"/>
    </row>
    <row r="100" spans="1:21" ht="20.149999999999999" customHeight="1" x14ac:dyDescent="0.35">
      <c r="A100" s="51">
        <v>31</v>
      </c>
      <c r="B100" s="30" t="s">
        <v>486</v>
      </c>
      <c r="C100" s="30" t="s">
        <v>252</v>
      </c>
      <c r="D100" s="31" t="s">
        <v>487</v>
      </c>
      <c r="E100" s="31" t="s">
        <v>796</v>
      </c>
      <c r="F100" s="33">
        <v>4.9502314814814818E-2</v>
      </c>
      <c r="G100" s="91">
        <v>2.4432870370370362E-2</v>
      </c>
      <c r="H100" s="52" t="s">
        <v>488</v>
      </c>
      <c r="I100" s="1"/>
      <c r="K100" s="1"/>
      <c r="P100" s="1"/>
      <c r="U100" s="1"/>
    </row>
    <row r="101" spans="1:21" ht="20.149999999999999" customHeight="1" x14ac:dyDescent="0.35">
      <c r="A101" s="51">
        <v>32</v>
      </c>
      <c r="B101" s="30" t="s">
        <v>489</v>
      </c>
      <c r="C101" s="30" t="s">
        <v>14</v>
      </c>
      <c r="D101" s="31" t="s">
        <v>490</v>
      </c>
      <c r="E101" s="31" t="s">
        <v>797</v>
      </c>
      <c r="F101" s="33">
        <v>4.7696759259259258E-2</v>
      </c>
      <c r="G101" s="91">
        <v>2.5902777777777782E-2</v>
      </c>
      <c r="H101" s="52" t="s">
        <v>491</v>
      </c>
      <c r="I101" s="1"/>
      <c r="K101" s="1"/>
      <c r="P101" s="1"/>
      <c r="U101" s="1"/>
    </row>
    <row r="102" spans="1:21" ht="20.149999999999999" customHeight="1" x14ac:dyDescent="0.35">
      <c r="A102" s="51">
        <v>33</v>
      </c>
      <c r="B102" s="30" t="s">
        <v>494</v>
      </c>
      <c r="C102" s="30" t="s">
        <v>29</v>
      </c>
      <c r="D102" s="31" t="s">
        <v>495</v>
      </c>
      <c r="E102" s="31" t="s">
        <v>799</v>
      </c>
      <c r="F102" s="33">
        <v>5.019675925925926E-2</v>
      </c>
      <c r="G102" s="91">
        <v>2.6921296296296297E-2</v>
      </c>
      <c r="H102" s="52" t="s">
        <v>496</v>
      </c>
      <c r="I102" s="1"/>
      <c r="K102" s="1"/>
      <c r="P102" s="1"/>
      <c r="U102" s="1"/>
    </row>
    <row r="103" spans="1:21" ht="20.149999999999999" customHeight="1" x14ac:dyDescent="0.35">
      <c r="A103" s="51">
        <v>34</v>
      </c>
      <c r="B103" s="30" t="s">
        <v>499</v>
      </c>
      <c r="C103" s="30" t="s">
        <v>500</v>
      </c>
      <c r="D103" s="31" t="s">
        <v>501</v>
      </c>
      <c r="E103" s="31" t="s">
        <v>801</v>
      </c>
      <c r="F103" s="33">
        <v>4.8935185185185186E-2</v>
      </c>
      <c r="G103" s="91">
        <v>3.079861111111111E-2</v>
      </c>
      <c r="H103" s="52" t="s">
        <v>502</v>
      </c>
      <c r="I103" s="1"/>
      <c r="K103" s="1"/>
      <c r="P103" s="1"/>
      <c r="U103" s="1"/>
    </row>
    <row r="104" spans="1:21" ht="20.149999999999999" customHeight="1" x14ac:dyDescent="0.35">
      <c r="A104" s="53" t="s">
        <v>528</v>
      </c>
      <c r="B104" s="54" t="s">
        <v>393</v>
      </c>
      <c r="C104" s="54" t="s">
        <v>84</v>
      </c>
      <c r="D104" s="55" t="s">
        <v>394</v>
      </c>
      <c r="E104" s="55" t="s">
        <v>807</v>
      </c>
      <c r="F104" s="56">
        <v>4.0740740740740744E-2</v>
      </c>
      <c r="G104" s="56"/>
      <c r="H104" s="64" t="s">
        <v>818</v>
      </c>
      <c r="I104" s="1"/>
      <c r="K104" s="1"/>
      <c r="P104" s="1"/>
      <c r="U104" s="1"/>
    </row>
    <row r="105" spans="1:21" ht="20.149999999999999" customHeight="1" x14ac:dyDescent="0.35">
      <c r="A105" s="14"/>
      <c r="B105" s="7"/>
      <c r="C105" s="7"/>
      <c r="D105" s="8"/>
      <c r="E105" s="8"/>
      <c r="F105" s="10"/>
      <c r="G105" s="10"/>
      <c r="H105" s="15"/>
      <c r="I105" s="1"/>
      <c r="K105" s="1"/>
      <c r="P105" s="1"/>
      <c r="U105" s="1"/>
    </row>
    <row r="106" spans="1:21" ht="40" customHeight="1" x14ac:dyDescent="0.35">
      <c r="A106" s="48"/>
      <c r="B106" s="36" t="s">
        <v>811</v>
      </c>
      <c r="C106" s="95" t="s">
        <v>815</v>
      </c>
      <c r="D106" s="95"/>
      <c r="E106" s="47"/>
      <c r="F106" s="38"/>
      <c r="G106" s="49"/>
      <c r="H106" s="50"/>
      <c r="I106" s="1"/>
      <c r="K106" s="1"/>
      <c r="P106" s="1"/>
      <c r="U106" s="1"/>
    </row>
    <row r="107" spans="1:21" s="2" customFormat="1" ht="20.149999999999999" customHeight="1" x14ac:dyDescent="0.35">
      <c r="A107" s="63" t="s">
        <v>809</v>
      </c>
      <c r="B107" s="70" t="s">
        <v>526</v>
      </c>
      <c r="C107" s="70" t="s">
        <v>527</v>
      </c>
      <c r="D107" s="70" t="s">
        <v>0</v>
      </c>
      <c r="E107" s="70" t="s">
        <v>529</v>
      </c>
      <c r="F107" s="70" t="s">
        <v>819</v>
      </c>
      <c r="G107" s="70" t="s">
        <v>530</v>
      </c>
      <c r="H107" s="65" t="s">
        <v>820</v>
      </c>
    </row>
    <row r="108" spans="1:21" ht="20.149999999999999" customHeight="1" x14ac:dyDescent="0.35">
      <c r="A108" s="58">
        <v>1</v>
      </c>
      <c r="B108" s="59" t="s">
        <v>290</v>
      </c>
      <c r="C108" s="59" t="s">
        <v>291</v>
      </c>
      <c r="D108" s="60" t="s">
        <v>292</v>
      </c>
      <c r="E108" s="60" t="s">
        <v>730</v>
      </c>
      <c r="F108" s="61">
        <v>3.9224537037037044E-2</v>
      </c>
      <c r="G108" s="89">
        <v>1.7268518518518509E-2</v>
      </c>
      <c r="H108" s="62" t="s">
        <v>293</v>
      </c>
      <c r="I108" s="1"/>
      <c r="K108" s="1"/>
      <c r="P108" s="1"/>
      <c r="U108" s="1"/>
    </row>
    <row r="109" spans="1:21" ht="20.149999999999999" customHeight="1" x14ac:dyDescent="0.35">
      <c r="A109" s="51">
        <v>2</v>
      </c>
      <c r="B109" s="30" t="s">
        <v>369</v>
      </c>
      <c r="C109" s="30" t="s">
        <v>370</v>
      </c>
      <c r="D109" s="31" t="s">
        <v>339</v>
      </c>
      <c r="E109" s="31" t="s">
        <v>755</v>
      </c>
      <c r="F109" s="33">
        <v>4.4710648148148152E-2</v>
      </c>
      <c r="G109" s="91">
        <v>2.0555555555555549E-2</v>
      </c>
      <c r="H109" s="52" t="s">
        <v>371</v>
      </c>
      <c r="I109" s="1"/>
      <c r="K109" s="1"/>
      <c r="P109" s="1"/>
      <c r="U109" s="1"/>
    </row>
    <row r="110" spans="1:21" ht="20.149999999999999" customHeight="1" x14ac:dyDescent="0.35">
      <c r="A110" s="53">
        <v>3</v>
      </c>
      <c r="B110" s="54" t="s">
        <v>472</v>
      </c>
      <c r="C110" s="54" t="s">
        <v>473</v>
      </c>
      <c r="D110" s="55" t="s">
        <v>101</v>
      </c>
      <c r="E110" s="55" t="s">
        <v>791</v>
      </c>
      <c r="F110" s="56">
        <v>4.9884259259259253E-2</v>
      </c>
      <c r="G110" s="90">
        <v>2.3969907407407405E-2</v>
      </c>
      <c r="H110" s="57" t="s">
        <v>474</v>
      </c>
      <c r="I110" s="1"/>
      <c r="K110" s="1"/>
      <c r="P110" s="1"/>
      <c r="U110" s="1"/>
    </row>
    <row r="111" spans="1:21" ht="20.149999999999999" customHeight="1" x14ac:dyDescent="0.35">
      <c r="A111" s="14"/>
      <c r="B111" s="7"/>
      <c r="C111" s="7"/>
      <c r="D111" s="8"/>
      <c r="E111" s="8"/>
      <c r="F111" s="10"/>
      <c r="G111" s="10"/>
      <c r="H111" s="15"/>
      <c r="I111" s="1"/>
      <c r="K111" s="1"/>
      <c r="P111" s="1"/>
      <c r="U111" s="1"/>
    </row>
    <row r="112" spans="1:21" ht="40" customHeight="1" x14ac:dyDescent="0.35">
      <c r="A112" s="48"/>
      <c r="B112" s="36" t="s">
        <v>811</v>
      </c>
      <c r="C112" s="95" t="s">
        <v>816</v>
      </c>
      <c r="D112" s="95"/>
      <c r="E112" s="47"/>
      <c r="F112" s="38"/>
      <c r="G112" s="49"/>
      <c r="H112" s="50"/>
      <c r="I112" s="1"/>
      <c r="K112" s="1"/>
      <c r="P112" s="1"/>
      <c r="U112" s="1"/>
    </row>
    <row r="113" spans="1:21" s="2" customFormat="1" ht="20.149999999999999" customHeight="1" x14ac:dyDescent="0.35">
      <c r="A113" s="63" t="s">
        <v>809</v>
      </c>
      <c r="B113" s="70" t="s">
        <v>526</v>
      </c>
      <c r="C113" s="70" t="s">
        <v>527</v>
      </c>
      <c r="D113" s="70" t="s">
        <v>0</v>
      </c>
      <c r="E113" s="70" t="s">
        <v>529</v>
      </c>
      <c r="F113" s="70" t="s">
        <v>819</v>
      </c>
      <c r="G113" s="70" t="s">
        <v>530</v>
      </c>
      <c r="H113" s="65" t="s">
        <v>820</v>
      </c>
    </row>
    <row r="114" spans="1:21" ht="20.149999999999999" customHeight="1" x14ac:dyDescent="0.35">
      <c r="A114" s="58">
        <v>1</v>
      </c>
      <c r="B114" s="59" t="s">
        <v>280</v>
      </c>
      <c r="C114" s="59" t="s">
        <v>281</v>
      </c>
      <c r="D114" s="60"/>
      <c r="E114" s="60" t="s">
        <v>727</v>
      </c>
      <c r="F114" s="61">
        <v>4.027777777777778E-2</v>
      </c>
      <c r="G114" s="89">
        <v>1.7025462962962958E-2</v>
      </c>
      <c r="H114" s="62" t="s">
        <v>282</v>
      </c>
      <c r="I114" s="1"/>
      <c r="K114" s="1"/>
      <c r="P114" s="1"/>
      <c r="U114" s="1"/>
    </row>
    <row r="115" spans="1:21" ht="20.149999999999999" customHeight="1" x14ac:dyDescent="0.35">
      <c r="A115" s="51">
        <v>2</v>
      </c>
      <c r="B115" s="30" t="s">
        <v>303</v>
      </c>
      <c r="C115" s="30" t="s">
        <v>304</v>
      </c>
      <c r="D115" s="31" t="s">
        <v>305</v>
      </c>
      <c r="E115" s="31" t="s">
        <v>734</v>
      </c>
      <c r="F115" s="33">
        <v>4.083333333333334E-2</v>
      </c>
      <c r="G115" s="91">
        <v>1.7523148148148142E-2</v>
      </c>
      <c r="H115" s="52" t="s">
        <v>306</v>
      </c>
      <c r="I115" s="1"/>
      <c r="K115" s="1"/>
      <c r="P115" s="1"/>
      <c r="U115" s="1"/>
    </row>
    <row r="116" spans="1:21" ht="20.149999999999999" customHeight="1" x14ac:dyDescent="0.35">
      <c r="A116" s="51">
        <v>3</v>
      </c>
      <c r="B116" s="30" t="s">
        <v>384</v>
      </c>
      <c r="C116" s="30" t="s">
        <v>385</v>
      </c>
      <c r="D116" s="31"/>
      <c r="E116" s="31" t="s">
        <v>760</v>
      </c>
      <c r="F116" s="33">
        <v>4.299768518518518E-2</v>
      </c>
      <c r="G116" s="91">
        <v>2.1215277777777777E-2</v>
      </c>
      <c r="H116" s="52" t="s">
        <v>386</v>
      </c>
      <c r="I116" s="1"/>
      <c r="K116" s="1"/>
      <c r="P116" s="1"/>
      <c r="U116" s="1"/>
    </row>
    <row r="117" spans="1:21" ht="20.149999999999999" customHeight="1" x14ac:dyDescent="0.35">
      <c r="A117" s="51">
        <v>4</v>
      </c>
      <c r="B117" s="30" t="s">
        <v>402</v>
      </c>
      <c r="C117" s="30" t="s">
        <v>403</v>
      </c>
      <c r="D117" s="31"/>
      <c r="E117" s="31" t="s">
        <v>767</v>
      </c>
      <c r="F117" s="33">
        <v>4.3321759259259254E-2</v>
      </c>
      <c r="G117" s="91">
        <v>2.0775462962962968E-2</v>
      </c>
      <c r="H117" s="52" t="s">
        <v>404</v>
      </c>
      <c r="I117" s="1"/>
      <c r="K117" s="1"/>
      <c r="P117" s="1"/>
      <c r="U117" s="1"/>
    </row>
    <row r="118" spans="1:21" ht="20.149999999999999" customHeight="1" x14ac:dyDescent="0.35">
      <c r="A118" s="51">
        <v>5</v>
      </c>
      <c r="B118" s="30" t="s">
        <v>405</v>
      </c>
      <c r="C118" s="30" t="s">
        <v>304</v>
      </c>
      <c r="D118" s="31"/>
      <c r="E118" s="31" t="s">
        <v>768</v>
      </c>
      <c r="F118" s="33">
        <v>4.5868055555555551E-2</v>
      </c>
      <c r="G118" s="91">
        <v>2.0034722222222218E-2</v>
      </c>
      <c r="H118" s="52" t="s">
        <v>406</v>
      </c>
      <c r="I118" s="1"/>
      <c r="K118" s="1"/>
      <c r="P118" s="1"/>
      <c r="U118" s="1"/>
    </row>
    <row r="119" spans="1:21" ht="20.149999999999999" customHeight="1" x14ac:dyDescent="0.35">
      <c r="A119" s="51">
        <v>6</v>
      </c>
      <c r="B119" s="30" t="s">
        <v>424</v>
      </c>
      <c r="C119" s="30" t="s">
        <v>425</v>
      </c>
      <c r="D119" s="31" t="s">
        <v>426</v>
      </c>
      <c r="E119" s="31" t="s">
        <v>775</v>
      </c>
      <c r="F119" s="33">
        <v>4.5324074074074079E-2</v>
      </c>
      <c r="G119" s="91">
        <v>2.1469907407407403E-2</v>
      </c>
      <c r="H119" s="52" t="s">
        <v>427</v>
      </c>
      <c r="I119" s="1"/>
      <c r="K119" s="1"/>
      <c r="P119" s="1"/>
      <c r="U119" s="1"/>
    </row>
    <row r="120" spans="1:21" ht="20.149999999999999" customHeight="1" x14ac:dyDescent="0.35">
      <c r="A120" s="51">
        <v>7</v>
      </c>
      <c r="B120" s="30" t="s">
        <v>433</v>
      </c>
      <c r="C120" s="30" t="s">
        <v>434</v>
      </c>
      <c r="D120" s="31" t="s">
        <v>298</v>
      </c>
      <c r="E120" s="31" t="s">
        <v>778</v>
      </c>
      <c r="F120" s="33">
        <v>4.5648148148148146E-2</v>
      </c>
      <c r="G120" s="91">
        <v>2.1828703703703711E-2</v>
      </c>
      <c r="H120" s="52" t="s">
        <v>435</v>
      </c>
      <c r="I120" s="1"/>
      <c r="K120" s="1"/>
      <c r="P120" s="1"/>
      <c r="U120" s="1"/>
    </row>
    <row r="121" spans="1:21" ht="20.149999999999999" customHeight="1" x14ac:dyDescent="0.35">
      <c r="A121" s="51">
        <v>8</v>
      </c>
      <c r="B121" s="30" t="s">
        <v>459</v>
      </c>
      <c r="C121" s="30" t="s">
        <v>460</v>
      </c>
      <c r="D121" s="31"/>
      <c r="E121" s="31" t="s">
        <v>786</v>
      </c>
      <c r="F121" s="33">
        <v>4.7071759259259265E-2</v>
      </c>
      <c r="G121" s="91">
        <v>2.0682870370370358E-2</v>
      </c>
      <c r="H121" s="52" t="s">
        <v>461</v>
      </c>
      <c r="I121" s="1"/>
      <c r="K121" s="1"/>
      <c r="P121" s="1"/>
      <c r="U121" s="1"/>
    </row>
    <row r="122" spans="1:21" ht="20.149999999999999" customHeight="1" x14ac:dyDescent="0.35">
      <c r="A122" s="51">
        <v>9</v>
      </c>
      <c r="B122" s="30" t="s">
        <v>483</v>
      </c>
      <c r="C122" s="30" t="s">
        <v>385</v>
      </c>
      <c r="D122" s="31" t="s">
        <v>484</v>
      </c>
      <c r="E122" s="31" t="s">
        <v>795</v>
      </c>
      <c r="F122" s="33">
        <v>4.6087962962962963E-2</v>
      </c>
      <c r="G122" s="91">
        <v>2.509259259259259E-2</v>
      </c>
      <c r="H122" s="52" t="s">
        <v>485</v>
      </c>
      <c r="I122" s="1"/>
      <c r="K122" s="1"/>
      <c r="P122" s="1"/>
      <c r="U122" s="1"/>
    </row>
    <row r="123" spans="1:21" ht="20.149999999999999" customHeight="1" x14ac:dyDescent="0.35">
      <c r="A123" s="51">
        <v>10</v>
      </c>
      <c r="B123" s="30" t="s">
        <v>503</v>
      </c>
      <c r="C123" s="30" t="s">
        <v>504</v>
      </c>
      <c r="D123" s="31"/>
      <c r="E123" s="31" t="s">
        <v>802</v>
      </c>
      <c r="F123" s="33">
        <v>5.6851851851851855E-2</v>
      </c>
      <c r="G123" s="91">
        <v>2.9374999999999998E-2</v>
      </c>
      <c r="H123" s="52" t="s">
        <v>505</v>
      </c>
      <c r="I123" s="1"/>
      <c r="K123" s="1"/>
      <c r="P123" s="1"/>
      <c r="U123" s="1"/>
    </row>
    <row r="124" spans="1:21" ht="20.149999999999999" customHeight="1" x14ac:dyDescent="0.35">
      <c r="A124" s="51">
        <v>11</v>
      </c>
      <c r="B124" s="30" t="s">
        <v>514</v>
      </c>
      <c r="C124" s="30" t="s">
        <v>403</v>
      </c>
      <c r="D124" s="31" t="s">
        <v>515</v>
      </c>
      <c r="E124" s="31" t="s">
        <v>806</v>
      </c>
      <c r="F124" s="33">
        <v>0.10290509259259259</v>
      </c>
      <c r="G124" s="91">
        <v>1.9641203703703702E-2</v>
      </c>
      <c r="H124" s="52" t="s">
        <v>516</v>
      </c>
      <c r="I124" s="1"/>
      <c r="K124" s="1"/>
      <c r="P124" s="1"/>
      <c r="U124" s="1"/>
    </row>
    <row r="125" spans="1:21" ht="20.149999999999999" customHeight="1" x14ac:dyDescent="0.35">
      <c r="A125" s="53" t="s">
        <v>528</v>
      </c>
      <c r="B125" s="54" t="s">
        <v>522</v>
      </c>
      <c r="C125" s="54" t="s">
        <v>525</v>
      </c>
      <c r="D125" s="55" t="s">
        <v>523</v>
      </c>
      <c r="E125" s="55" t="s">
        <v>697</v>
      </c>
      <c r="F125" s="56"/>
      <c r="G125" s="56"/>
      <c r="H125" s="57" t="s">
        <v>818</v>
      </c>
      <c r="I125" s="1"/>
      <c r="K125" s="1"/>
      <c r="P125" s="1"/>
      <c r="U125" s="1"/>
    </row>
    <row r="126" spans="1:21" ht="20.149999999999999" customHeight="1" x14ac:dyDescent="0.35">
      <c r="A126" s="14"/>
      <c r="B126" s="7"/>
      <c r="C126" s="7"/>
      <c r="D126" s="8"/>
      <c r="E126" s="8"/>
      <c r="F126" s="10"/>
      <c r="G126" s="10"/>
      <c r="H126" s="7"/>
      <c r="I126" s="1"/>
      <c r="K126" s="1"/>
      <c r="P126" s="1"/>
      <c r="U126" s="1"/>
    </row>
    <row r="127" spans="1:21" ht="40" customHeight="1" x14ac:dyDescent="0.35">
      <c r="A127" s="48"/>
      <c r="B127" s="36" t="s">
        <v>811</v>
      </c>
      <c r="C127" s="95" t="s">
        <v>817</v>
      </c>
      <c r="D127" s="95"/>
      <c r="E127" s="47"/>
      <c r="F127" s="38"/>
      <c r="G127" s="49"/>
      <c r="H127" s="50"/>
      <c r="I127" s="1"/>
      <c r="K127" s="1"/>
      <c r="P127" s="1"/>
      <c r="U127" s="1"/>
    </row>
    <row r="128" spans="1:21" s="2" customFormat="1" ht="20.149999999999999" customHeight="1" x14ac:dyDescent="0.35">
      <c r="A128" s="63" t="s">
        <v>809</v>
      </c>
      <c r="B128" s="70" t="s">
        <v>526</v>
      </c>
      <c r="C128" s="70" t="s">
        <v>527</v>
      </c>
      <c r="D128" s="70" t="s">
        <v>0</v>
      </c>
      <c r="E128" s="70" t="s">
        <v>529</v>
      </c>
      <c r="F128" s="70" t="s">
        <v>819</v>
      </c>
      <c r="G128" s="70" t="s">
        <v>530</v>
      </c>
      <c r="H128" s="65" t="s">
        <v>820</v>
      </c>
    </row>
    <row r="129" spans="1:21" ht="20.149999999999999" customHeight="1" x14ac:dyDescent="0.35">
      <c r="A129" s="58">
        <v>1</v>
      </c>
      <c r="B129" s="59" t="s">
        <v>311</v>
      </c>
      <c r="C129" s="59" t="s">
        <v>312</v>
      </c>
      <c r="D129" s="60"/>
      <c r="E129" s="60" t="s">
        <v>737</v>
      </c>
      <c r="F129" s="61">
        <v>4.1099537037037032E-2</v>
      </c>
      <c r="G129" s="89">
        <v>1.6319444444444456E-2</v>
      </c>
      <c r="H129" s="62" t="s">
        <v>313</v>
      </c>
      <c r="I129" s="88"/>
      <c r="K129" s="1"/>
      <c r="P129" s="1"/>
      <c r="U129" s="1"/>
    </row>
    <row r="130" spans="1:21" ht="20.149999999999999" customHeight="1" x14ac:dyDescent="0.35">
      <c r="A130" s="51">
        <v>2</v>
      </c>
      <c r="B130" s="30" t="s">
        <v>317</v>
      </c>
      <c r="C130" s="30" t="s">
        <v>318</v>
      </c>
      <c r="D130" s="31" t="s">
        <v>319</v>
      </c>
      <c r="E130" s="31" t="s">
        <v>739</v>
      </c>
      <c r="F130" s="33">
        <v>3.9374999999999993E-2</v>
      </c>
      <c r="G130" s="91">
        <v>1.9803240740740739E-2</v>
      </c>
      <c r="H130" s="52" t="s">
        <v>320</v>
      </c>
      <c r="I130" s="1"/>
      <c r="K130" s="1"/>
      <c r="P130" s="1"/>
      <c r="U130" s="1"/>
    </row>
    <row r="131" spans="1:21" ht="20.149999999999999" customHeight="1" x14ac:dyDescent="0.35">
      <c r="A131" s="51">
        <v>3</v>
      </c>
      <c r="B131" s="30" t="s">
        <v>381</v>
      </c>
      <c r="C131" s="30" t="s">
        <v>168</v>
      </c>
      <c r="D131" s="31" t="s">
        <v>382</v>
      </c>
      <c r="E131" s="31" t="s">
        <v>759</v>
      </c>
      <c r="F131" s="33">
        <v>4.7013888888888883E-2</v>
      </c>
      <c r="G131" s="91">
        <v>1.6261574074074074E-2</v>
      </c>
      <c r="H131" s="52" t="s">
        <v>383</v>
      </c>
      <c r="I131" s="1"/>
      <c r="K131" s="1"/>
      <c r="P131" s="1"/>
      <c r="U131" s="1"/>
    </row>
    <row r="132" spans="1:21" ht="20.149999999999999" customHeight="1" x14ac:dyDescent="0.35">
      <c r="A132" s="51">
        <v>4</v>
      </c>
      <c r="B132" s="30" t="s">
        <v>390</v>
      </c>
      <c r="C132" s="30" t="s">
        <v>391</v>
      </c>
      <c r="D132" s="31" t="s">
        <v>83</v>
      </c>
      <c r="E132" s="31" t="s">
        <v>762</v>
      </c>
      <c r="F132" s="33">
        <v>4.1620370370370377E-2</v>
      </c>
      <c r="G132" s="91">
        <v>2.3263888888888883E-2</v>
      </c>
      <c r="H132" s="52" t="s">
        <v>392</v>
      </c>
      <c r="I132" s="1"/>
      <c r="K132" s="1"/>
      <c r="P132" s="1"/>
      <c r="U132" s="1"/>
    </row>
    <row r="133" spans="1:21" ht="20.149999999999999" customHeight="1" x14ac:dyDescent="0.35">
      <c r="A133" s="51">
        <v>5</v>
      </c>
      <c r="B133" s="30" t="s">
        <v>407</v>
      </c>
      <c r="C133" s="30" t="s">
        <v>408</v>
      </c>
      <c r="D133" s="31" t="s">
        <v>409</v>
      </c>
      <c r="E133" s="31" t="s">
        <v>746</v>
      </c>
      <c r="F133" s="33">
        <v>4.2442129629629628E-2</v>
      </c>
      <c r="G133" s="91">
        <v>2.0208333333333328E-2</v>
      </c>
      <c r="H133" s="52" t="s">
        <v>410</v>
      </c>
      <c r="I133" s="1"/>
      <c r="K133" s="1"/>
      <c r="P133" s="1"/>
      <c r="U133" s="1"/>
    </row>
    <row r="134" spans="1:21" ht="20.149999999999999" customHeight="1" x14ac:dyDescent="0.35">
      <c r="A134" s="51">
        <v>6</v>
      </c>
      <c r="B134" s="30" t="s">
        <v>431</v>
      </c>
      <c r="C134" s="30" t="s">
        <v>108</v>
      </c>
      <c r="D134" s="31"/>
      <c r="E134" s="31" t="s">
        <v>777</v>
      </c>
      <c r="F134" s="33">
        <v>4.5543981481481484E-2</v>
      </c>
      <c r="G134" s="91">
        <v>2.1377314814814821E-2</v>
      </c>
      <c r="H134" s="52" t="s">
        <v>432</v>
      </c>
      <c r="I134" s="1"/>
      <c r="K134" s="1"/>
      <c r="P134" s="1"/>
      <c r="U134" s="1"/>
    </row>
    <row r="135" spans="1:21" ht="20.149999999999999" customHeight="1" x14ac:dyDescent="0.35">
      <c r="A135" s="51">
        <v>7</v>
      </c>
      <c r="B135" s="30" t="s">
        <v>441</v>
      </c>
      <c r="C135" s="30" t="s">
        <v>434</v>
      </c>
      <c r="D135" s="31" t="s">
        <v>377</v>
      </c>
      <c r="E135" s="31" t="s">
        <v>780</v>
      </c>
      <c r="F135" s="33">
        <v>4.417824074074074E-2</v>
      </c>
      <c r="G135" s="91">
        <v>2.5324074074074075E-2</v>
      </c>
      <c r="H135" s="52" t="s">
        <v>442</v>
      </c>
      <c r="I135" s="1"/>
      <c r="K135" s="1"/>
      <c r="P135" s="1"/>
      <c r="U135" s="1"/>
    </row>
    <row r="136" spans="1:21" ht="20.149999999999999" customHeight="1" x14ac:dyDescent="0.35">
      <c r="A136" s="51">
        <v>8</v>
      </c>
      <c r="B136" s="30" t="s">
        <v>468</v>
      </c>
      <c r="C136" s="30" t="s">
        <v>469</v>
      </c>
      <c r="D136" s="31" t="s">
        <v>470</v>
      </c>
      <c r="E136" s="31" t="s">
        <v>790</v>
      </c>
      <c r="F136" s="33">
        <v>4.7256944444444449E-2</v>
      </c>
      <c r="G136" s="91">
        <v>2.5497685185185179E-2</v>
      </c>
      <c r="H136" s="52" t="s">
        <v>471</v>
      </c>
      <c r="I136" s="1"/>
      <c r="K136" s="1"/>
      <c r="P136" s="1"/>
      <c r="U136" s="1"/>
    </row>
    <row r="137" spans="1:21" ht="20.149999999999999" customHeight="1" x14ac:dyDescent="0.35">
      <c r="A137" s="53" t="s">
        <v>528</v>
      </c>
      <c r="B137" s="54" t="s">
        <v>522</v>
      </c>
      <c r="C137" s="54" t="s">
        <v>403</v>
      </c>
      <c r="D137" s="55" t="s">
        <v>523</v>
      </c>
      <c r="E137" s="55" t="s">
        <v>748</v>
      </c>
      <c r="F137" s="55"/>
      <c r="G137" s="56"/>
      <c r="H137" s="57" t="s">
        <v>818</v>
      </c>
      <c r="I137" s="1"/>
      <c r="K137" s="1"/>
      <c r="P137" s="1"/>
      <c r="U137" s="1"/>
    </row>
    <row r="138" spans="1:21" ht="20.149999999999999" customHeight="1" x14ac:dyDescent="0.35">
      <c r="I138" s="1"/>
      <c r="K138" s="1"/>
      <c r="P138" s="1"/>
      <c r="U138" s="1"/>
    </row>
    <row r="139" spans="1:21" ht="20.149999999999999" customHeight="1" x14ac:dyDescent="0.35">
      <c r="I139" s="1"/>
      <c r="K139" s="1"/>
      <c r="P139" s="1"/>
      <c r="U139" s="1"/>
    </row>
  </sheetData>
  <sortState ref="B5:L138">
    <sortCondition ref="D4"/>
  </sortState>
  <mergeCells count="7">
    <mergeCell ref="C112:D112"/>
    <mergeCell ref="C127:D127"/>
    <mergeCell ref="A2:H2"/>
    <mergeCell ref="C3:D3"/>
    <mergeCell ref="C14:D14"/>
    <mergeCell ref="C68:D68"/>
    <mergeCell ref="C106:D106"/>
  </mergeCells>
  <conditionalFormatting sqref="B5:C5">
    <cfRule type="duplicateValues" dxfId="0" priority="1"/>
  </conditionalFormatting>
  <pageMargins left="0.70866141732283461" right="0.70866141732283461" top="0" bottom="0" header="0" footer="0"/>
  <pageSetup paperSize="9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Půl železňák</vt:lpstr>
      <vt:lpstr>Krátký triatlon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Jirout</dc:creator>
  <cp:lastModifiedBy>Filip Urban</cp:lastModifiedBy>
  <cp:lastPrinted>2017-07-09T19:04:17Z</cp:lastPrinted>
  <dcterms:created xsi:type="dcterms:W3CDTF">2017-07-08T19:31:01Z</dcterms:created>
  <dcterms:modified xsi:type="dcterms:W3CDTF">2017-07-24T19:40:38Z</dcterms:modified>
</cp:coreProperties>
</file>